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xWindow="360" yWindow="90" windowWidth="11340" windowHeight="6795" activeTab="0"/>
  </bookViews>
  <sheets>
    <sheet name="A" sheetId="1" r:id="rId1"/>
    <sheet name="Blank" sheetId="2" r:id="rId2"/>
    <sheet name="Exercise" sheetId="3" state="veryHidden" r:id="rId3"/>
    <sheet name="Data" sheetId="4" state="veryHidden" r:id="rId4"/>
  </sheets>
  <definedNames>
    <definedName name="CasePrintRange">'Exercise'!$A$2:$DK$514</definedName>
    <definedName name="Name">'Data'!$B$2</definedName>
  </definedNames>
  <calcPr fullCalcOnLoad="1"/>
</workbook>
</file>

<file path=xl/sharedStrings.xml><?xml version="1.0" encoding="utf-8"?>
<sst xmlns="http://schemas.openxmlformats.org/spreadsheetml/2006/main" count="318" uniqueCount="185">
  <si>
    <t>1.</t>
  </si>
  <si>
    <t>2.</t>
  </si>
  <si>
    <t>3.</t>
  </si>
  <si>
    <t>4.</t>
  </si>
  <si>
    <t>5.</t>
  </si>
  <si>
    <t>6.</t>
  </si>
  <si>
    <t>?</t>
  </si>
  <si>
    <t>A.</t>
  </si>
  <si>
    <t>B.</t>
  </si>
  <si>
    <t xml:space="preserve">1.  </t>
  </si>
  <si>
    <t xml:space="preserve">2.  </t>
  </si>
  <si>
    <t xml:space="preserve">3.  </t>
  </si>
  <si>
    <t>Name</t>
  </si>
  <si>
    <t>When the "Security Warning" dialog appears, check the box that says</t>
  </si>
  <si>
    <t>7.</t>
  </si>
  <si>
    <r>
      <t>Case-T</t>
    </r>
    <r>
      <rPr>
        <b/>
        <sz val="9"/>
        <rFont val="Arial"/>
        <family val="2"/>
      </rPr>
      <t>UTOR</t>
    </r>
  </si>
  <si>
    <t>Copyright © 2004 GLO-BUS Software, Inc.</t>
  </si>
  <si>
    <t>Is LVMH’s strategy of building a diverse lineup of luxury businesses and brands well-conceived?  Has Bernard Arnault been been wise in acquiring so many businesses so quickly?  Is the corporate diversification strategy that Bernard Arnault has crafted for LVMH a good one?  What actions does LVMH now need to take?</t>
  </si>
  <si>
    <t>What is LVMH’s corporate strategy?  What does Bernard Arnault mean by “star brands” and how do they contribute to corporate advantage?  Are there any common strategic approaches utilized in the business-level strategies of LVMH’s portfolio of luxury products businesses?</t>
  </si>
  <si>
    <t>What is your evaluation of the attractiveness of the various industries that LVMH has diversified into? Which of the industries/businesses are most attractive and which are least attractive?</t>
  </si>
  <si>
    <t>What is your assessment of the competitive strength of each of LVMH’s luxury businesses in their respective industries?</t>
  </si>
  <si>
    <t>What does a 9-cell industry attractiveness/business strength matrix displaying LVMH’s business units look like?</t>
  </si>
  <si>
    <t>Does LVMH’s portfolio exhibit good strategic fit?  What value-chain match-ups do you see?  What opportunities for skills transfer, cost sharing, or brand sharing do you see?  Do the key strategies and competencies Bernard Arnault believes contribute to the development of star brands benefit all businesses in LVMH’s portfolio?</t>
  </si>
  <si>
    <t>Does LVMH’s portfolio exhibit good resource fit?  Which businesses might be considered cash hogs and cash cows?</t>
  </si>
  <si>
    <t>Based on the preceding analysis, what is your overall evaluation of LVMH’s business lineup in 2002?  Is Bernard Arnault’s diversification strategy delivering good financial results and building shareholder value? Is the company’s weak 2001 financial performance related to a cyclical downturn in demand for luxury products or is its poor performance a sign of weakness in its business lineup?</t>
  </si>
  <si>
    <t>8.</t>
  </si>
  <si>
    <t>What recommendations would you make to Bernard Arnault to improve the company’s financial and market performance?  Should LVMH radically restructure its business lineup or divest certain businesses or make additional acquisitions to expand any of its luxury products groups?</t>
  </si>
  <si>
    <t>What is LVMH’s corporate strategy?  What does Bernard Arnault mean by ‘star brands’ and how do they contribute to corporate advantage?  Are there any common strategic approaches utilized in the business-level strategies of LVMH’s portfolio of luxury products businesses?</t>
  </si>
  <si>
    <t>Which of the following accurately portray LVMH’s corporate strategy?</t>
  </si>
  <si>
    <t>Related diversification</t>
  </si>
  <si>
    <t>Unrelated diversification</t>
  </si>
  <si>
    <t>A mixture of both related and unrelated diversification</t>
  </si>
  <si>
    <t>Expanding LVMH’s lineup of luxury businesses and star brands</t>
  </si>
  <si>
    <t>Divestiture of low-performing luxury businesses and using the proceeds and freed-up resources to acquire high-performing luxury businesses and star brands</t>
  </si>
  <si>
    <t>Utilizing a common advertising approach in all of the various luxury businesses</t>
  </si>
  <si>
    <t>Other elements of LVMH’s corporate strategy:</t>
  </si>
  <si>
    <t>Utilizing LVMH’s retailing businesses as a distribution channel for many of its luxury goods.</t>
  </si>
  <si>
    <t>Retrenchment to a narrower but stronger line-up of luxury and “star” products / businesses</t>
  </si>
  <si>
    <t>A broad differentiation strategy keyed to prestige branding, advertising, new product development, operating efficiencies, and limited distribution through company-owned locations or prestigious retailers.</t>
  </si>
  <si>
    <t>Best-cost provider keyed to upscale product attributes, shrewd entrepreneurship, heavy reliance on new product R&amp;D, and brand name appeal.</t>
  </si>
  <si>
    <t>Product differentiation keyed to image and reputation, unmatched product quality, and premium pricing.</t>
  </si>
  <si>
    <t>Focused differentiation keyed to distinctive product attributes, prestige brand name appeal, high fashion styling and product attributes, heavy use of advertising, and limited distribution through company-owned locations or prestigious retailers.</t>
  </si>
  <si>
    <t>Others:</t>
  </si>
  <si>
    <t>The industry attractiveness table is programmed to calculate the scores and totals for you once the weights and ratings are entered.</t>
  </si>
  <si>
    <t>Rating</t>
  </si>
  <si>
    <t>Score</t>
  </si>
  <si>
    <t>Weight</t>
  </si>
  <si>
    <t>Champagnes</t>
  </si>
  <si>
    <t>Wines</t>
  </si>
  <si>
    <t>Fashion</t>
  </si>
  <si>
    <t>Leather Goods</t>
  </si>
  <si>
    <t>Market size and growth rate</t>
  </si>
  <si>
    <t>Industry profitability</t>
  </si>
  <si>
    <t>Intensity of competition</t>
  </si>
  <si>
    <t>Emerging opportunities and threats</t>
  </si>
  <si>
    <t>Resource requirements</t>
  </si>
  <si>
    <t>Product innovation requirements</t>
  </si>
  <si>
    <t>Social, political, environmental, factors</t>
  </si>
  <si>
    <t>Strategic fits with other industries or</t>
  </si>
  <si>
    <t>businesses in the LVMH lineup</t>
  </si>
  <si>
    <t>Other?</t>
  </si>
  <si>
    <t>Then assign importance weights to each of the factors—bear in mind that the various attractiveness factors are not necessarily of equal importance in determining the appeal of the various businesses that LVMH has diversified into.  The sum of the weights should add up to 1.00.  Your ratings should be based on a scale of 1 to 10, where 1 = very low attractiveness, 5 = average attractiveness, 10 = very high attractiveness.  Bear in mind that if an industry is appealing large and growing rapidly that it merits a high attractiveness rating but that the greater the intensity of competition in an industry the lower its attractiveness (because of the increased difficulty of earning good profits).</t>
  </si>
  <si>
    <t>Total unweighted ratings / scores</t>
  </si>
  <si>
    <t>Industry Attractiveness Measure</t>
  </si>
  <si>
    <t>Ratings for Industries Represented in LVMH’s Portfolio</t>
  </si>
  <si>
    <r>
      <t xml:space="preserve">Ratings for Industries Represented in LVMH’s Portfolio </t>
    </r>
    <r>
      <rPr>
        <sz val="8"/>
        <rFont val="Arial"/>
        <family val="2"/>
      </rPr>
      <t>(continued)</t>
    </r>
  </si>
  <si>
    <t>Fragrances</t>
  </si>
  <si>
    <t>Cosmetics</t>
  </si>
  <si>
    <t>Watches</t>
  </si>
  <si>
    <t>Jewelry</t>
  </si>
  <si>
    <r>
      <t xml:space="preserve">Ratings for Industries Represented in LVMH’s Portfolio </t>
    </r>
    <r>
      <rPr>
        <sz val="8"/>
        <rFont val="Arial"/>
        <family val="2"/>
      </rPr>
      <t>(concluded)</t>
    </r>
  </si>
  <si>
    <t>Media</t>
  </si>
  <si>
    <t>Art Auctions</t>
  </si>
  <si>
    <t>Retailing</t>
  </si>
  <si>
    <t>Selective</t>
  </si>
  <si>
    <t>Then assign weights to the importance of each competitive strength measure—not all measures are likely to be of equal importance in determining the competitive strengths of LVMH’s businesses. The sum of the weights should equal 1.00.  Next, assign each LVMH business a rating of 1 to 10 on each strength measure—where 1 = quite weak, 5 = average strength, and 10 = quite strong.</t>
  </si>
  <si>
    <t>If data is too skimpy on a particular LVMH business unit to confidently assign it a rating on a particular competitive strength measure, then it is often best to assign the business a rating of 5 or average on that measure—this helps avoid biasing the overall strength ratings up or down.</t>
  </si>
  <si>
    <t>The table is programmed to do all the calculations for you once the ratings are entered.</t>
  </si>
  <si>
    <t>Relative market share</t>
  </si>
  <si>
    <t>Marketing and promotion</t>
  </si>
  <si>
    <t>Product innovation capabilities</t>
  </si>
  <si>
    <t>Distribution capabilities</t>
  </si>
  <si>
    <t>How well business and LVMH resources</t>
  </si>
  <si>
    <t>are matched to industry KSFs</t>
  </si>
  <si>
    <t>Brand name recognition/image</t>
  </si>
  <si>
    <t>Competitive Strength Measure</t>
  </si>
  <si>
    <t>Strength Ratings for Businesses in LVMH’s Portfolio</t>
  </si>
  <si>
    <r>
      <t xml:space="preserve">Strength Ratings for Businesses in LVMH’s Portfolio </t>
    </r>
    <r>
      <rPr>
        <sz val="8"/>
        <rFont val="Arial"/>
        <family val="2"/>
      </rPr>
      <t>(continued)</t>
    </r>
  </si>
  <si>
    <r>
      <t xml:space="preserve">Strength Ratings for Businesses in LVMH’s Portfolio </t>
    </r>
    <r>
      <rPr>
        <sz val="8"/>
        <rFont val="Arial"/>
        <family val="2"/>
      </rPr>
      <t>(concluded)</t>
    </r>
  </si>
  <si>
    <t>Business Unit Competitive Strength</t>
  </si>
  <si>
    <t>Strong</t>
  </si>
  <si>
    <t>Weak</t>
  </si>
  <si>
    <t>Long-Term Industry Attractiveness</t>
  </si>
  <si>
    <t>High</t>
  </si>
  <si>
    <t>Low</t>
  </si>
  <si>
    <t>Industry Attractiveness/Competitive Strength Matrix for LVMH's Major Businesses</t>
  </si>
  <si>
    <t>e-Commerce</t>
  </si>
  <si>
    <t>Based on the industry attractiveness ratings, competitive strength ratings, and the 9-cell matrix you have constructed, should LVMH shareholders be pleased about all the acquisitions that Bernard Arnault has made during his tenure as LVMH’s CEO?</t>
  </si>
  <si>
    <t>No; several of the acquisitions were ill-chosen and lack appeal.  These include:</t>
  </si>
  <si>
    <t>Yes, for the most part.</t>
  </si>
  <si>
    <t>Mark the boxes of those statements you agree with and add other items to the listing as needed to complete your answer.</t>
  </si>
  <si>
    <t>Substantial resource-sharing and cost-saving opportunities exist across LVMH’s businesses; examples of such opportunities include:</t>
  </si>
  <si>
    <t>Substantial skills transfer opportunities exist between certain LVMH businesses; examples include:</t>
  </si>
  <si>
    <t>There are significant brand-name sharing opportunities among the various LVMH businesses; prime examples include:</t>
  </si>
  <si>
    <t>Several of LVMH’s businesses have distribution fits since many consumers buy more than one LVMH product; examples include:</t>
  </si>
  <si>
    <t>Several LVMH acquisitions have good manufacturing fits; examples include:</t>
  </si>
  <si>
    <t>Several LVMH businesses offer good product R&amp;D and product innovation fits.  Examples:</t>
  </si>
  <si>
    <t>Several LVMH businesses offer good marketing and advertising fits; examples include:</t>
  </si>
  <si>
    <t>LVMH businesses exhibiting the least strategic fit with sister businesses/product groups include.</t>
  </si>
  <si>
    <t>Which of LVMH’s businesses appear to be “cash cow” businesses?</t>
  </si>
  <si>
    <t>Which of LVMH’s businesses appear to be “cash hog” businesses?</t>
  </si>
  <si>
    <t>C.</t>
  </si>
  <si>
    <t>Analysis of LVMH’s lineup of businesses and brands indicates that</t>
  </si>
  <si>
    <t>There is very good resource fit among the company’s businesses and products because</t>
  </si>
  <si>
    <t>The company has adequate financial resources to support the growth and capital requirements of its many businesses</t>
  </si>
  <si>
    <t>Top management has the skills and know-how to supervise and guide the various businesses—this company’s management is quite well-equipped to effectively manage “star brand” types of businesses</t>
  </si>
  <si>
    <t>The resources strengths of many of the company’s businesses complement each other</t>
  </si>
  <si>
    <t>Many of LVMH’s acquisitions outside of fashion can benefit from the central elements of Arnault’s “star brand” strategy</t>
  </si>
  <si>
    <t>Collaboration among the various businesses can produce added competitive capabilities (which can enhance the competitiveness of LVMH’s businesses, both individually and collectively)</t>
  </si>
  <si>
    <t>There are enough money-making businesses in LVMH’s portfolio (especially wine and spirits, fashion, and leather goods) to cover the losses of the unprofitable businesses</t>
  </si>
  <si>
    <t xml:space="preserve">There is not good resource fit among the company’s various businesses / products because
</t>
  </si>
  <si>
    <t>The company does not have adequate financial resources to fund the growth and capital requirements of so many businesses</t>
  </si>
  <si>
    <t>Top management lacks the skills and know-how to supervise and guide so many different types of businesses operating in so many different competitive environments and requiring significantly different types of resources to compete successfully</t>
  </si>
  <si>
    <t>The resources strengths of one business do not have much connection to the resource strengths of sister businesses</t>
  </si>
  <si>
    <t>It is unlikely that many of Bernard Arnault’s acquisitions outside of fashion can benefit from the central elements of his “star brand” strategy</t>
  </si>
  <si>
    <t>There are too few cash cow businesses in LVMH’s business lineup</t>
  </si>
  <si>
    <t>There are too many cash hog businesses in LVMH’s business lineup</t>
  </si>
  <si>
    <t>Others reasons:</t>
  </si>
  <si>
    <t>The information in the case is too sketchy to draw any conclusions about the adequacy of resource fit in LVMH’s business lineup.</t>
  </si>
  <si>
    <t>LVMH’s newly-acquired businesses greatly enhanced the company’s net income during the 1993-2001 period</t>
  </si>
  <si>
    <t>LVMH’s newly-acquired businesses greatly enhanced the company’s earnings per share during the 1993-2001 period</t>
  </si>
  <si>
    <t>LVMH’s operating income and net income have grown much more slowly than annual sales increases</t>
  </si>
  <si>
    <t>LVMH’s profit margins have been increasingly steadily</t>
  </si>
  <si>
    <t>LVMH’s debt has grown rapidly</t>
  </si>
  <si>
    <t>LVMH’s liquidity is marginal (inventory accounts for a large portion of current assets and the company averages only about three inventory turns per year)</t>
  </si>
  <si>
    <t>LVMH’s shareholders have benefited from Bernard Arnault’s acquisition binge and “star brand” diversification strategy</t>
  </si>
  <si>
    <t>LVMH’s shareholders have not benefited from Bernard Arnault’s acquisition binge and “star brand” diversification strategy</t>
  </si>
  <si>
    <r>
      <t xml:space="preserve">LVMH’s newly-acquired businesses have greatly enhanced the company’s revenues </t>
    </r>
    <r>
      <rPr>
        <sz val="8"/>
        <rFont val="Arial"/>
        <family val="2"/>
      </rPr>
      <t>(based on the data in case Exhibit 1)</t>
    </r>
  </si>
  <si>
    <t>LVMH’s newly-acquired businesses have added little to the company’s overall financial
performance</t>
  </si>
  <si>
    <t>Which 3-4 of LVMH’s businesses are the best financial performers?</t>
  </si>
  <si>
    <t>D.</t>
  </si>
  <si>
    <t>Which of LVMH’s businesses are the worst financial performers?</t>
  </si>
  <si>
    <t>Which 3-4 of LVMH’s businesses are likely to be the best financial performers in the years ahead?</t>
  </si>
  <si>
    <t>Which, if any, of LVMH’s businesses are likely to be weak financial performers in the upcoming years?</t>
  </si>
  <si>
    <t>E.</t>
  </si>
  <si>
    <t>F.</t>
  </si>
  <si>
    <t>Overall, what grade would you give Bernard Arnault for the job he has done in assembling LVMH’s lineup?</t>
  </si>
  <si>
    <t>A</t>
  </si>
  <si>
    <t>A–</t>
  </si>
  <si>
    <t>B+</t>
  </si>
  <si>
    <t>B–</t>
  </si>
  <si>
    <t>C+</t>
  </si>
  <si>
    <t>B</t>
  </si>
  <si>
    <t>C</t>
  </si>
  <si>
    <t>C–</t>
  </si>
  <si>
    <t>D</t>
  </si>
  <si>
    <t>F</t>
  </si>
  <si>
    <r>
      <t xml:space="preserve">Based on the above analysis, what actions would you recommend that Bernard Arnault take to improve LVMH’s financial and market performance?  </t>
    </r>
    <r>
      <rPr>
        <sz val="8"/>
        <rFont val="Arial"/>
        <family val="2"/>
      </rPr>
      <t>(Mark all that apply and add others as needed to address all the relevant issues and concerns.)</t>
    </r>
  </si>
  <si>
    <t>Retrench to a smaller number of star businesses that possess fairly strong strategic fit</t>
  </si>
  <si>
    <t>Continue to acquire new star businesses</t>
  </si>
  <si>
    <t>Proceed with the joint venture with DeBeers (it presents some very attractive opportunities)</t>
  </si>
  <si>
    <t>Divest the art auction business</t>
  </si>
  <si>
    <t>Divest the retailing businesses</t>
  </si>
  <si>
    <t>Divest the media businesses</t>
  </si>
  <si>
    <t>Divest Miami Cruiseline retailing operation as soon as practical</t>
  </si>
  <si>
    <t>Divest (or close down) the e-commerce website business</t>
  </si>
  <si>
    <t>Divest its DFS Galleria shopping malls</t>
  </si>
  <si>
    <t>Immediately move to divest all of the businesses that are losing money and keep those that are profitable</t>
  </si>
  <si>
    <t>Halt all acquisitions for the foreseeable future</t>
  </si>
  <si>
    <t>Use the financial resources from divestitures to fund the acquisition of additional “star brands”</t>
  </si>
  <si>
    <t>Use the financial resources from divestitures to pay down LVMH’s debt</t>
  </si>
  <si>
    <t>Other recommendations:</t>
  </si>
  <si>
    <t>"Always trust macros from this source." as shown below.</t>
  </si>
  <si>
    <t>Then click the "Enable Macros" button.</t>
  </si>
  <si>
    <r>
      <t xml:space="preserve">To use this </t>
    </r>
    <r>
      <rPr>
        <b/>
        <sz val="10"/>
        <color indexed="53"/>
        <rFont val="Arial"/>
        <family val="2"/>
      </rPr>
      <t>Case-T</t>
    </r>
    <r>
      <rPr>
        <b/>
        <sz val="9"/>
        <color indexed="53"/>
        <rFont val="Arial"/>
        <family val="2"/>
      </rPr>
      <t>UTOR</t>
    </r>
    <r>
      <rPr>
        <b/>
        <sz val="10"/>
        <color indexed="60"/>
        <rFont val="Arial"/>
        <family val="2"/>
      </rPr>
      <t xml:space="preserve"> exercise you must "Enable Macros".  Please follow</t>
    </r>
  </si>
  <si>
    <r>
      <t xml:space="preserve">this one-time procedure to enable </t>
    </r>
    <r>
      <rPr>
        <b/>
        <sz val="10"/>
        <color indexed="53"/>
        <rFont val="Arial"/>
        <family val="2"/>
      </rPr>
      <t>Case-T</t>
    </r>
    <r>
      <rPr>
        <b/>
        <sz val="9"/>
        <color indexed="53"/>
        <rFont val="Arial"/>
        <family val="2"/>
      </rPr>
      <t>UTOR</t>
    </r>
    <r>
      <rPr>
        <b/>
        <sz val="10"/>
        <color indexed="60"/>
        <rFont val="Arial"/>
        <family val="2"/>
      </rPr>
      <t xml:space="preserve"> macros on this PC:</t>
    </r>
  </si>
  <si>
    <r>
      <t xml:space="preserve">Close Excel and then open this </t>
    </r>
    <r>
      <rPr>
        <sz val="10"/>
        <color indexed="53"/>
        <rFont val="Arial"/>
        <family val="2"/>
      </rPr>
      <t>Case-T</t>
    </r>
    <r>
      <rPr>
        <sz val="9"/>
        <color indexed="53"/>
        <rFont val="Arial"/>
        <family val="2"/>
      </rPr>
      <t>UTOR</t>
    </r>
    <r>
      <rPr>
        <sz val="10"/>
        <color indexed="60"/>
        <rFont val="Arial"/>
        <family val="2"/>
      </rPr>
      <t xml:space="preserve"> file again.</t>
    </r>
  </si>
  <si>
    <r>
      <t xml:space="preserve">Based on your assessment of LVMH’s financial statement and all the information regarding the performance of LVMH’s businesses, it is fair to say that </t>
    </r>
    <r>
      <rPr>
        <i/>
        <sz val="9"/>
        <color indexed="60"/>
        <rFont val="Arial"/>
        <family val="2"/>
      </rPr>
      <t>(mark all that apply)</t>
    </r>
    <r>
      <rPr>
        <b/>
        <i/>
        <sz val="11"/>
        <color indexed="60"/>
        <rFont val="Arial"/>
        <family val="2"/>
      </rPr>
      <t>:</t>
    </r>
  </si>
  <si>
    <r>
      <t xml:space="preserve">Which of the following represent strategy elements that are common to the business strategy that LVMH employs in many of its luxury businesses?  </t>
    </r>
    <r>
      <rPr>
        <i/>
        <sz val="9"/>
        <color indexed="60"/>
        <rFont val="Arial"/>
        <family val="2"/>
      </rPr>
      <t>(Mark all that apply and add others as needed.)</t>
    </r>
  </si>
  <si>
    <t>To help you arrive at a good assessment of LVMH’s diversification strategy and present situation, you’ll need to utilize the analytical steps described in Chapter 9 and work through the following questions:</t>
  </si>
  <si>
    <t>To answer this question properly, you’ll need to draw upon the industry attractiveness assessment methodology described in Chapter 9.</t>
  </si>
  <si>
    <t>Review the list of industry attractiveness factors in the table below, deleting those that you feel are not appropriate for judging the attractiveness of the industries LVMH has diversified into and adding factors that have been omitted.  You might want to consult the list of attractiveness measures presented in Chapter 9 in finalizing the list of attractiveness measures you want to employ here.</t>
  </si>
  <si>
    <t>Below is a partially blank competitive strength table paralleling that in Chapter 9.  Edit the list of competitive strength measures to create a set of measures you deem appropriate for LVMH—for instance, you might deem that strategic fit relationships with sister businesses or resource fits with sister businesses are important competitive strength measures that ought to be included.  Some of the items shown as strength measures should perhaps be reworded or deleted.</t>
  </si>
  <si>
    <r>
      <t xml:space="preserve">The following page contains a blank industry attractiveness/business strength grid.  Construct an industry attractiveness/business strength matrix for LVMH by using the mouse to drag the circles/bubbles to the spot on the grid corresponding to your industry attractiveness ratings </t>
    </r>
    <r>
      <rPr>
        <i/>
        <sz val="9"/>
        <color indexed="60"/>
        <rFont val="Arial"/>
        <family val="2"/>
      </rPr>
      <t>(see your calculations in question 2 above)</t>
    </r>
    <r>
      <rPr>
        <b/>
        <i/>
        <sz val="11"/>
        <color indexed="60"/>
        <rFont val="Arial"/>
        <family val="2"/>
      </rPr>
      <t xml:space="preserve"> and your competitive strength ratings </t>
    </r>
    <r>
      <rPr>
        <i/>
        <sz val="9"/>
        <color indexed="60"/>
        <rFont val="Arial"/>
        <family val="2"/>
      </rPr>
      <t>(see your calculations in question 3 above)</t>
    </r>
    <r>
      <rPr>
        <b/>
        <i/>
        <sz val="11"/>
        <color indexed="60"/>
        <rFont val="Arial"/>
        <family val="2"/>
      </rPr>
      <t>.</t>
    </r>
  </si>
  <si>
    <t>Do not divest any businesses right now; instead, exert effort to make all of LVMH’s businesses profitable no later than 2004.  Starting in 2004 divest any businesses that are not profitable.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</si>
</sst>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quot;$&quot;#,##0.0"/>
    <numFmt numFmtId="169" formatCode="0.0"/>
    <numFmt numFmtId="170" formatCode="m/d/yyyy"/>
  </numFmts>
  <fonts count="25">
    <font>
      <sz val="10"/>
      <name val="Arial"/>
      <family val="0"/>
    </font>
    <font>
      <b/>
      <sz val="11"/>
      <name val="Arial"/>
      <family val="2"/>
    </font>
    <font>
      <b/>
      <sz val="10"/>
      <name val="Arial"/>
      <family val="2"/>
    </font>
    <font>
      <b/>
      <sz val="10"/>
      <color indexed="10"/>
      <name val="Arial"/>
      <family val="2"/>
    </font>
    <font>
      <u val="single"/>
      <sz val="10"/>
      <color indexed="12"/>
      <name val="Arial"/>
      <family val="0"/>
    </font>
    <font>
      <u val="single"/>
      <sz val="10"/>
      <color indexed="36"/>
      <name val="Arial"/>
      <family val="0"/>
    </font>
    <font>
      <sz val="8"/>
      <name val="Arial"/>
      <family val="2"/>
    </font>
    <font>
      <sz val="10"/>
      <color indexed="9"/>
      <name val="Arial"/>
      <family val="2"/>
    </font>
    <font>
      <b/>
      <sz val="9"/>
      <name val="Arial"/>
      <family val="2"/>
    </font>
    <font>
      <sz val="7"/>
      <name val="Arial"/>
      <family val="2"/>
    </font>
    <font>
      <sz val="9"/>
      <name val="Arial"/>
      <family val="2"/>
    </font>
    <font>
      <b/>
      <sz val="9"/>
      <color indexed="10"/>
      <name val="Arial"/>
      <family val="2"/>
    </font>
    <font>
      <b/>
      <sz val="9"/>
      <color indexed="8"/>
      <name val="Arial"/>
      <family val="2"/>
    </font>
    <font>
      <b/>
      <sz val="8"/>
      <name val="Arial"/>
      <family val="2"/>
    </font>
    <font>
      <b/>
      <sz val="10"/>
      <color indexed="60"/>
      <name val="Arial"/>
      <family val="2"/>
    </font>
    <font>
      <sz val="10"/>
      <color indexed="60"/>
      <name val="Arial"/>
      <family val="2"/>
    </font>
    <font>
      <b/>
      <sz val="10"/>
      <color indexed="53"/>
      <name val="Arial"/>
      <family val="2"/>
    </font>
    <font>
      <b/>
      <sz val="9"/>
      <color indexed="53"/>
      <name val="Arial"/>
      <family val="2"/>
    </font>
    <font>
      <sz val="10"/>
      <color indexed="53"/>
      <name val="Arial"/>
      <family val="2"/>
    </font>
    <font>
      <sz val="9"/>
      <color indexed="53"/>
      <name val="Arial"/>
      <family val="2"/>
    </font>
    <font>
      <b/>
      <sz val="12"/>
      <color indexed="53"/>
      <name val="Arial"/>
      <family val="2"/>
    </font>
    <font>
      <sz val="12"/>
      <color indexed="53"/>
      <name val="Arial"/>
      <family val="2"/>
    </font>
    <font>
      <b/>
      <u val="single"/>
      <sz val="12"/>
      <color indexed="53"/>
      <name val="Arial"/>
      <family val="2"/>
    </font>
    <font>
      <b/>
      <i/>
      <sz val="11"/>
      <color indexed="60"/>
      <name val="Arial"/>
      <family val="2"/>
    </font>
    <font>
      <i/>
      <sz val="9"/>
      <color indexed="60"/>
      <name val="Arial"/>
      <family val="2"/>
    </font>
  </fonts>
  <fills count="4">
    <fill>
      <patternFill/>
    </fill>
    <fill>
      <patternFill patternType="gray125"/>
    </fill>
    <fill>
      <patternFill patternType="solid">
        <fgColor indexed="22"/>
        <bgColor indexed="64"/>
      </patternFill>
    </fill>
    <fill>
      <patternFill patternType="solid">
        <fgColor indexed="31"/>
        <bgColor indexed="64"/>
      </patternFill>
    </fill>
  </fills>
  <borders count="19">
    <border>
      <left/>
      <right/>
      <top/>
      <bottom/>
      <diagonal/>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0" fontId="0" fillId="2" borderId="0" xfId="0" applyFill="1" applyAlignment="1">
      <alignment/>
    </xf>
    <xf numFmtId="0" fontId="1" fillId="0" borderId="0" xfId="0" applyFont="1" applyAlignment="1">
      <alignment wrapText="1"/>
    </xf>
    <xf numFmtId="0" fontId="1" fillId="0" borderId="0" xfId="0" applyFont="1" applyAlignment="1">
      <alignment horizontal="justify" vertical="top" wrapText="1"/>
    </xf>
    <xf numFmtId="0" fontId="2" fillId="0" borderId="0" xfId="0" applyFont="1" applyAlignment="1">
      <alignment/>
    </xf>
    <xf numFmtId="0" fontId="0" fillId="0" borderId="0" xfId="0" applyFont="1" applyFill="1" applyAlignment="1">
      <alignment/>
    </xf>
    <xf numFmtId="0" fontId="7" fillId="0" borderId="0" xfId="0" applyFont="1" applyFill="1" applyAlignment="1" applyProtection="1">
      <alignment/>
      <protection hidden="1" locked="0"/>
    </xf>
    <xf numFmtId="0" fontId="7" fillId="0" borderId="0" xfId="0" applyFont="1" applyAlignment="1" applyProtection="1">
      <alignment/>
      <protection hidden="1" locked="0"/>
    </xf>
    <xf numFmtId="0" fontId="0" fillId="0" borderId="0" xfId="0" applyAlignment="1" applyProtection="1">
      <alignment/>
      <protection/>
    </xf>
    <xf numFmtId="0" fontId="7" fillId="0" borderId="0" xfId="0" applyFont="1" applyAlignment="1" applyProtection="1">
      <alignment/>
      <protection/>
    </xf>
    <xf numFmtId="0" fontId="1" fillId="0" borderId="0" xfId="0" applyFont="1" applyAlignment="1" quotePrefix="1">
      <alignment horizontal="right" vertical="top"/>
    </xf>
    <xf numFmtId="0" fontId="2" fillId="0" borderId="0" xfId="0" applyFont="1" applyFill="1" applyAlignment="1">
      <alignment/>
    </xf>
    <xf numFmtId="0" fontId="2" fillId="0" borderId="0" xfId="0" applyFont="1" applyFill="1" applyAlignment="1">
      <alignment horizontal="center"/>
    </xf>
    <xf numFmtId="0" fontId="10" fillId="0" borderId="0" xfId="0" applyFont="1" applyFill="1" applyAlignment="1">
      <alignment horizontal="center"/>
    </xf>
    <xf numFmtId="0" fontId="0" fillId="0" borderId="0" xfId="0" applyFont="1" applyAlignment="1" applyProtection="1">
      <alignment/>
      <protection/>
    </xf>
    <xf numFmtId="0" fontId="2" fillId="0" borderId="0" xfId="0" applyFont="1" applyAlignment="1">
      <alignment horizontal="justify" vertical="top" wrapText="1"/>
    </xf>
    <xf numFmtId="0" fontId="0" fillId="0" borderId="0" xfId="0" applyBorder="1" applyAlignment="1">
      <alignment/>
    </xf>
    <xf numFmtId="0" fontId="8" fillId="0" borderId="1" xfId="0" applyFont="1" applyBorder="1" applyAlignment="1">
      <alignment/>
    </xf>
    <xf numFmtId="0" fontId="8" fillId="0" borderId="1" xfId="0" applyFont="1" applyBorder="1" applyAlignment="1">
      <alignment horizontal="center"/>
    </xf>
    <xf numFmtId="0" fontId="8" fillId="0" borderId="1" xfId="0" applyFont="1" applyBorder="1" applyAlignment="1">
      <alignment horizontal="centerContinuous"/>
    </xf>
    <xf numFmtId="0" fontId="8" fillId="0" borderId="0" xfId="0" applyFont="1" applyAlignment="1">
      <alignment/>
    </xf>
    <xf numFmtId="0" fontId="8" fillId="0" borderId="0" xfId="0" applyFont="1" applyAlignment="1">
      <alignment horizontal="centerContinuous"/>
    </xf>
    <xf numFmtId="0" fontId="0" fillId="0" borderId="0" xfId="0" applyAlignment="1">
      <alignment horizontal="centerContinuous"/>
    </xf>
    <xf numFmtId="0" fontId="0" fillId="0" borderId="1" xfId="0" applyBorder="1" applyAlignment="1">
      <alignment/>
    </xf>
    <xf numFmtId="0" fontId="9" fillId="0" borderId="1" xfId="0" applyFont="1" applyBorder="1" applyAlignment="1">
      <alignment/>
    </xf>
    <xf numFmtId="0" fontId="9" fillId="0" borderId="1" xfId="0" applyFont="1" applyBorder="1" applyAlignment="1">
      <alignment horizontal="center" vertical="top"/>
    </xf>
    <xf numFmtId="0" fontId="8" fillId="0" borderId="1" xfId="0" applyFont="1" applyBorder="1" applyAlignment="1">
      <alignment vertical="center"/>
    </xf>
    <xf numFmtId="0" fontId="2" fillId="3" borderId="2" xfId="0" applyFont="1" applyFill="1" applyBorder="1" applyAlignment="1">
      <alignment horizontal="centerContinuous" vertical="center"/>
    </xf>
    <xf numFmtId="0" fontId="8" fillId="0" borderId="0" xfId="0" applyFont="1" applyBorder="1" applyAlignment="1">
      <alignment horizontal="center" vertical="top"/>
    </xf>
    <xf numFmtId="0" fontId="0" fillId="3" borderId="2" xfId="0" applyFill="1" applyBorder="1" applyAlignment="1">
      <alignment horizontal="centerContinuous"/>
    </xf>
    <xf numFmtId="0" fontId="0" fillId="0" borderId="0" xfId="0" applyAlignment="1">
      <alignment vertical="center"/>
    </xf>
    <xf numFmtId="0" fontId="13" fillId="0" borderId="0" xfId="0" applyFont="1" applyAlignment="1">
      <alignment vertical="center"/>
    </xf>
    <xf numFmtId="0" fontId="13" fillId="0" borderId="0" xfId="0" applyFont="1" applyAlignment="1">
      <alignment horizontal="right" vertical="center"/>
    </xf>
    <xf numFmtId="0" fontId="2" fillId="0" borderId="0" xfId="0" applyFont="1" applyAlignment="1">
      <alignment horizontal="center" vertical="center" textRotation="90"/>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8" fillId="0" borderId="17" xfId="0" applyFont="1" applyBorder="1" applyAlignment="1" applyProtection="1">
      <alignment vertical="top"/>
      <protection/>
    </xf>
    <xf numFmtId="0" fontId="8" fillId="0" borderId="2" xfId="0" applyFont="1" applyBorder="1" applyAlignment="1" applyProtection="1">
      <alignment vertical="top"/>
      <protection/>
    </xf>
    <xf numFmtId="0" fontId="8" fillId="0" borderId="18" xfId="0" applyFont="1" applyBorder="1" applyAlignment="1" applyProtection="1">
      <alignment vertical="top"/>
      <protection/>
    </xf>
    <xf numFmtId="2" fontId="8" fillId="0" borderId="17" xfId="0" applyNumberFormat="1" applyFont="1" applyBorder="1" applyAlignment="1" applyProtection="1">
      <alignment horizontal="center"/>
      <protection/>
    </xf>
    <xf numFmtId="0" fontId="14" fillId="0" borderId="0" xfId="0" applyFont="1" applyFill="1" applyAlignment="1">
      <alignment/>
    </xf>
    <xf numFmtId="0" fontId="15" fillId="0" borderId="0" xfId="0" applyFont="1" applyFill="1" applyAlignment="1">
      <alignment/>
    </xf>
    <xf numFmtId="0" fontId="15" fillId="0" borderId="0" xfId="0" applyFont="1" applyFill="1" applyAlignment="1" quotePrefix="1">
      <alignment horizontal="right" vertical="center"/>
    </xf>
    <xf numFmtId="0" fontId="15" fillId="0" borderId="0" xfId="0" applyFont="1" applyFill="1" applyAlignment="1">
      <alignment vertical="center"/>
    </xf>
    <xf numFmtId="0" fontId="21" fillId="0" borderId="0" xfId="0" applyFont="1" applyAlignment="1">
      <alignment/>
    </xf>
    <xf numFmtId="0" fontId="21" fillId="0" borderId="0" xfId="0" applyFont="1" applyAlignment="1" applyProtection="1">
      <alignment/>
      <protection/>
    </xf>
    <xf numFmtId="0" fontId="15" fillId="0" borderId="0" xfId="0" applyFont="1" applyAlignment="1" applyProtection="1">
      <alignment/>
      <protection/>
    </xf>
    <xf numFmtId="0" fontId="15" fillId="0" borderId="0" xfId="0" applyFont="1" applyAlignment="1" applyProtection="1">
      <alignment vertical="top"/>
      <protection/>
    </xf>
    <xf numFmtId="1" fontId="11" fillId="0" borderId="17" xfId="0" applyNumberFormat="1" applyFont="1" applyBorder="1" applyAlignment="1" applyProtection="1">
      <alignment horizontal="center"/>
      <protection hidden="1" locked="0"/>
    </xf>
    <xf numFmtId="1" fontId="11" fillId="0" borderId="2" xfId="0" applyNumberFormat="1" applyFont="1" applyBorder="1" applyAlignment="1" applyProtection="1">
      <alignment horizontal="center"/>
      <protection hidden="1" locked="0"/>
    </xf>
    <xf numFmtId="1" fontId="11" fillId="0" borderId="18" xfId="0" applyNumberFormat="1" applyFont="1" applyBorder="1" applyAlignment="1" applyProtection="1">
      <alignment horizontal="center"/>
      <protection hidden="1" locked="0"/>
    </xf>
    <xf numFmtId="2" fontId="12" fillId="0" borderId="17" xfId="0" applyNumberFormat="1" applyFont="1" applyBorder="1" applyAlignment="1">
      <alignment horizontal="center"/>
    </xf>
    <xf numFmtId="2" fontId="12" fillId="0" borderId="2" xfId="0" applyNumberFormat="1" applyFont="1" applyBorder="1" applyAlignment="1">
      <alignment horizontal="center"/>
    </xf>
    <xf numFmtId="2" fontId="12" fillId="0" borderId="18" xfId="0" applyNumberFormat="1" applyFont="1" applyBorder="1" applyAlignment="1">
      <alignment horizontal="center"/>
    </xf>
    <xf numFmtId="1" fontId="8" fillId="0" borderId="1" xfId="0" applyNumberFormat="1" applyFont="1" applyBorder="1" applyAlignment="1" applyProtection="1">
      <alignment horizontal="center"/>
      <protection/>
    </xf>
    <xf numFmtId="2" fontId="8" fillId="0" borderId="1" xfId="0" applyNumberFormat="1" applyFont="1" applyBorder="1" applyAlignment="1" applyProtection="1">
      <alignment horizontal="center"/>
      <protection/>
    </xf>
    <xf numFmtId="0" fontId="11" fillId="0" borderId="17" xfId="0" applyFont="1" applyBorder="1" applyAlignment="1" applyProtection="1">
      <alignment vertical="top"/>
      <protection hidden="1" locked="0"/>
    </xf>
    <xf numFmtId="0" fontId="11" fillId="0" borderId="2" xfId="0" applyFont="1" applyBorder="1" applyAlignment="1" applyProtection="1">
      <alignment vertical="top"/>
      <protection hidden="1" locked="0"/>
    </xf>
    <xf numFmtId="0" fontId="11" fillId="0" borderId="18" xfId="0" applyFont="1" applyBorder="1" applyAlignment="1" applyProtection="1">
      <alignment vertical="top"/>
      <protection hidden="1" locked="0"/>
    </xf>
    <xf numFmtId="2" fontId="11" fillId="0" borderId="17" xfId="0" applyNumberFormat="1" applyFont="1" applyBorder="1" applyAlignment="1" applyProtection="1">
      <alignment horizontal="center"/>
      <protection hidden="1" locked="0"/>
    </xf>
    <xf numFmtId="2" fontId="11" fillId="0" borderId="2" xfId="0" applyNumberFormat="1" applyFont="1" applyBorder="1" applyAlignment="1" applyProtection="1">
      <alignment horizontal="center"/>
      <protection hidden="1" locked="0"/>
    </xf>
    <xf numFmtId="2" fontId="11" fillId="0" borderId="18" xfId="0" applyNumberFormat="1" applyFont="1" applyBorder="1" applyAlignment="1" applyProtection="1">
      <alignment horizontal="center"/>
      <protection hidden="1" locked="0"/>
    </xf>
    <xf numFmtId="0" fontId="2" fillId="0" borderId="0" xfId="0" applyFont="1" applyAlignment="1">
      <alignment horizontal="justify" vertical="top" wrapText="1"/>
    </xf>
    <xf numFmtId="2" fontId="8" fillId="0" borderId="2" xfId="0" applyNumberFormat="1" applyFont="1" applyBorder="1" applyAlignment="1" applyProtection="1">
      <alignment horizontal="center"/>
      <protection/>
    </xf>
    <xf numFmtId="2" fontId="8" fillId="0" borderId="18" xfId="0" applyNumberFormat="1" applyFont="1" applyBorder="1" applyAlignment="1" applyProtection="1">
      <alignment horizontal="center"/>
      <protection/>
    </xf>
    <xf numFmtId="0" fontId="20" fillId="0" borderId="0" xfId="0" applyFont="1" applyAlignment="1" quotePrefix="1">
      <alignment horizontal="right" vertical="top"/>
    </xf>
    <xf numFmtId="0" fontId="22" fillId="0" borderId="0" xfId="0" applyFont="1" applyAlignment="1" applyProtection="1">
      <alignment horizontal="left" vertical="top" wrapText="1"/>
      <protection/>
    </xf>
    <xf numFmtId="0" fontId="3" fillId="0" borderId="17" xfId="0" applyFont="1" applyBorder="1" applyAlignment="1" applyProtection="1">
      <alignment horizontal="center" vertical="center"/>
      <protection hidden="1" locked="0"/>
    </xf>
    <xf numFmtId="0" fontId="3" fillId="0" borderId="2" xfId="0" applyFont="1" applyBorder="1" applyAlignment="1" applyProtection="1">
      <alignment horizontal="center" vertical="center"/>
      <protection hidden="1" locked="0"/>
    </xf>
    <xf numFmtId="0" fontId="3" fillId="0" borderId="18" xfId="0" applyFont="1" applyBorder="1" applyAlignment="1" applyProtection="1">
      <alignment horizontal="center" vertical="center"/>
      <protection hidden="1" locked="0"/>
    </xf>
    <xf numFmtId="0" fontId="23" fillId="0" borderId="0" xfId="0" applyFont="1" applyAlignment="1" applyProtection="1">
      <alignment horizontal="left" vertical="top"/>
      <protection/>
    </xf>
    <xf numFmtId="0" fontId="23" fillId="0" borderId="0" xfId="0" applyFont="1" applyAlignment="1" applyProtection="1">
      <alignment horizontal="justify" vertical="top"/>
      <protection/>
    </xf>
    <xf numFmtId="0" fontId="1" fillId="0" borderId="0" xfId="0" applyFont="1" applyAlignment="1" quotePrefix="1">
      <alignment horizontal="right" vertical="top"/>
    </xf>
    <xf numFmtId="0" fontId="1" fillId="0" borderId="0" xfId="0" applyFont="1" applyAlignment="1">
      <alignment horizontal="justify" vertical="top" wrapText="1"/>
    </xf>
    <xf numFmtId="0" fontId="2" fillId="0" borderId="0" xfId="0" applyFont="1" applyAlignment="1">
      <alignment horizontal="center"/>
    </xf>
    <xf numFmtId="0" fontId="13" fillId="0" borderId="0" xfId="0" applyFont="1" applyAlignment="1">
      <alignment horizontal="right" vertical="center"/>
    </xf>
    <xf numFmtId="0" fontId="13" fillId="0" borderId="9" xfId="0" applyFont="1" applyBorder="1" applyAlignment="1">
      <alignment horizontal="right" vertical="center"/>
    </xf>
    <xf numFmtId="0" fontId="2" fillId="0" borderId="0" xfId="0" applyFont="1" applyAlignment="1">
      <alignment horizontal="center" vertical="center" textRotation="90"/>
    </xf>
    <xf numFmtId="0" fontId="20" fillId="0" borderId="0" xfId="0" applyFont="1" applyAlignment="1" applyProtection="1" quotePrefix="1">
      <alignment horizontal="right" vertical="top"/>
      <protection/>
    </xf>
    <xf numFmtId="0" fontId="22" fillId="0" borderId="0" xfId="0" applyFont="1" applyAlignment="1">
      <alignment horizontal="left" vertical="top" wrapText="1"/>
    </xf>
    <xf numFmtId="0" fontId="0" fillId="0" borderId="0" xfId="0"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8.emf" /><Relationship Id="rId3" Type="http://schemas.openxmlformats.org/officeDocument/2006/relationships/image" Target="../media/image7.emf" /><Relationship Id="rId4" Type="http://schemas.openxmlformats.org/officeDocument/2006/relationships/image" Target="../media/image3.emf" /><Relationship Id="rId5" Type="http://schemas.openxmlformats.org/officeDocument/2006/relationships/image" Target="../media/image2.emf" /><Relationship Id="rId6" Type="http://schemas.openxmlformats.org/officeDocument/2006/relationships/image" Target="../media/image5.emf" /><Relationship Id="rId7" Type="http://schemas.openxmlformats.org/officeDocument/2006/relationships/image" Target="../media/image10.emf" /><Relationship Id="rId8" Type="http://schemas.openxmlformats.org/officeDocument/2006/relationships/image" Target="../media/image4.emf" /><Relationship Id="rId9"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12</xdr:row>
      <xdr:rowOff>0</xdr:rowOff>
    </xdr:from>
    <xdr:to>
      <xdr:col>9</xdr:col>
      <xdr:colOff>590550</xdr:colOff>
      <xdr:row>26</xdr:row>
      <xdr:rowOff>66675</xdr:rowOff>
    </xdr:to>
    <xdr:pic>
      <xdr:nvPicPr>
        <xdr:cNvPr id="1" name="Picture 1"/>
        <xdr:cNvPicPr preferRelativeResize="1">
          <a:picLocks noChangeAspect="1"/>
        </xdr:cNvPicPr>
      </xdr:nvPicPr>
      <xdr:blipFill>
        <a:blip r:embed="rId1"/>
        <a:stretch>
          <a:fillRect/>
        </a:stretch>
      </xdr:blipFill>
      <xdr:spPr>
        <a:xfrm>
          <a:off x="504825" y="1809750"/>
          <a:ext cx="4448175" cy="2333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466725</xdr:colOff>
      <xdr:row>3</xdr:row>
      <xdr:rowOff>57150</xdr:rowOff>
    </xdr:from>
    <xdr:to>
      <xdr:col>3</xdr:col>
      <xdr:colOff>152400</xdr:colOff>
      <xdr:row>8</xdr:row>
      <xdr:rowOff>152400</xdr:rowOff>
    </xdr:to>
    <xdr:pic>
      <xdr:nvPicPr>
        <xdr:cNvPr id="1" name="Picture 4"/>
        <xdr:cNvPicPr preferRelativeResize="1">
          <a:picLocks noChangeAspect="1"/>
        </xdr:cNvPicPr>
      </xdr:nvPicPr>
      <xdr:blipFill>
        <a:blip r:embed="rId1"/>
        <a:stretch>
          <a:fillRect/>
        </a:stretch>
      </xdr:blipFill>
      <xdr:spPr>
        <a:xfrm>
          <a:off x="1076325" y="542925"/>
          <a:ext cx="904875"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38100</xdr:rowOff>
    </xdr:from>
    <xdr:to>
      <xdr:col>113</xdr:col>
      <xdr:colOff>38100</xdr:colOff>
      <xdr:row>1</xdr:row>
      <xdr:rowOff>962025</xdr:rowOff>
    </xdr:to>
    <xdr:pic>
      <xdr:nvPicPr>
        <xdr:cNvPr id="1" name="Picture 138"/>
        <xdr:cNvPicPr preferRelativeResize="1">
          <a:picLocks noChangeAspect="1"/>
        </xdr:cNvPicPr>
      </xdr:nvPicPr>
      <xdr:blipFill>
        <a:blip r:embed="rId1"/>
        <a:stretch>
          <a:fillRect/>
        </a:stretch>
      </xdr:blipFill>
      <xdr:spPr>
        <a:xfrm>
          <a:off x="85725" y="285750"/>
          <a:ext cx="6410325" cy="923925"/>
        </a:xfrm>
        <a:prstGeom prst="rect">
          <a:avLst/>
        </a:prstGeom>
        <a:noFill/>
        <a:ln w="9525" cmpd="sng">
          <a:solidFill>
            <a:srgbClr val="000000"/>
          </a:solidFill>
          <a:headEnd type="none"/>
          <a:tailEnd type="none"/>
        </a:ln>
      </xdr:spPr>
    </xdr:pic>
    <xdr:clientData/>
  </xdr:twoCellAnchor>
  <xdr:twoCellAnchor editAs="oneCell">
    <xdr:from>
      <xdr:col>1</xdr:col>
      <xdr:colOff>9525</xdr:colOff>
      <xdr:row>0</xdr:row>
      <xdr:rowOff>19050</xdr:rowOff>
    </xdr:from>
    <xdr:to>
      <xdr:col>13</xdr:col>
      <xdr:colOff>9525</xdr:colOff>
      <xdr:row>0</xdr:row>
      <xdr:rowOff>247650</xdr:rowOff>
    </xdr:to>
    <xdr:pic>
      <xdr:nvPicPr>
        <xdr:cNvPr id="2" name="PrintButton"/>
        <xdr:cNvPicPr preferRelativeResize="1">
          <a:picLocks noChangeAspect="1"/>
        </xdr:cNvPicPr>
      </xdr:nvPicPr>
      <xdr:blipFill>
        <a:blip r:embed="rId2"/>
        <a:stretch>
          <a:fillRect/>
        </a:stretch>
      </xdr:blipFill>
      <xdr:spPr>
        <a:xfrm>
          <a:off x="66675" y="19050"/>
          <a:ext cx="685800" cy="228600"/>
        </a:xfrm>
        <a:prstGeom prst="rect">
          <a:avLst/>
        </a:prstGeom>
        <a:noFill/>
        <a:ln w="9525" cmpd="sng">
          <a:noFill/>
        </a:ln>
      </xdr:spPr>
    </xdr:pic>
    <xdr:clientData fPrintsWithSheet="0"/>
  </xdr:twoCellAnchor>
  <xdr:twoCellAnchor editAs="oneCell">
    <xdr:from>
      <xdr:col>51</xdr:col>
      <xdr:colOff>28575</xdr:colOff>
      <xdr:row>0</xdr:row>
      <xdr:rowOff>19050</xdr:rowOff>
    </xdr:from>
    <xdr:to>
      <xdr:col>63</xdr:col>
      <xdr:colOff>28575</xdr:colOff>
      <xdr:row>0</xdr:row>
      <xdr:rowOff>247650</xdr:rowOff>
    </xdr:to>
    <xdr:pic>
      <xdr:nvPicPr>
        <xdr:cNvPr id="3" name="SaveButton"/>
        <xdr:cNvPicPr preferRelativeResize="1">
          <a:picLocks noChangeAspect="1"/>
        </xdr:cNvPicPr>
      </xdr:nvPicPr>
      <xdr:blipFill>
        <a:blip r:embed="rId3"/>
        <a:stretch>
          <a:fillRect/>
        </a:stretch>
      </xdr:blipFill>
      <xdr:spPr>
        <a:xfrm>
          <a:off x="2943225" y="19050"/>
          <a:ext cx="685800" cy="228600"/>
        </a:xfrm>
        <a:prstGeom prst="rect">
          <a:avLst/>
        </a:prstGeom>
        <a:noFill/>
        <a:ln w="9525" cmpd="sng">
          <a:noFill/>
        </a:ln>
      </xdr:spPr>
    </xdr:pic>
    <xdr:clientData fPrintsWithSheet="0"/>
  </xdr:twoCellAnchor>
  <xdr:twoCellAnchor editAs="oneCell">
    <xdr:from>
      <xdr:col>101</xdr:col>
      <xdr:colOff>47625</xdr:colOff>
      <xdr:row>0</xdr:row>
      <xdr:rowOff>19050</xdr:rowOff>
    </xdr:from>
    <xdr:to>
      <xdr:col>113</xdr:col>
      <xdr:colOff>47625</xdr:colOff>
      <xdr:row>0</xdr:row>
      <xdr:rowOff>247650</xdr:rowOff>
    </xdr:to>
    <xdr:pic>
      <xdr:nvPicPr>
        <xdr:cNvPr id="4" name="ExitButton"/>
        <xdr:cNvPicPr preferRelativeResize="1">
          <a:picLocks noChangeAspect="1"/>
        </xdr:cNvPicPr>
      </xdr:nvPicPr>
      <xdr:blipFill>
        <a:blip r:embed="rId4"/>
        <a:stretch>
          <a:fillRect/>
        </a:stretch>
      </xdr:blipFill>
      <xdr:spPr>
        <a:xfrm>
          <a:off x="5819775" y="19050"/>
          <a:ext cx="685800" cy="228600"/>
        </a:xfrm>
        <a:prstGeom prst="rect">
          <a:avLst/>
        </a:prstGeom>
        <a:noFill/>
        <a:ln w="9525" cmpd="sng">
          <a:noFill/>
        </a:ln>
      </xdr:spPr>
    </xdr:pic>
    <xdr:clientData fPrintsWithSheet="0"/>
  </xdr:twoCellAnchor>
  <xdr:twoCellAnchor>
    <xdr:from>
      <xdr:col>96</xdr:col>
      <xdr:colOff>19050</xdr:colOff>
      <xdr:row>1</xdr:row>
      <xdr:rowOff>85725</xdr:rowOff>
    </xdr:from>
    <xdr:to>
      <xdr:col>101</xdr:col>
      <xdr:colOff>9525</xdr:colOff>
      <xdr:row>1</xdr:row>
      <xdr:rowOff>895350</xdr:rowOff>
    </xdr:to>
    <xdr:sp>
      <xdr:nvSpPr>
        <xdr:cNvPr id="5" name="AutoShape 15"/>
        <xdr:cNvSpPr>
          <a:spLocks/>
        </xdr:cNvSpPr>
      </xdr:nvSpPr>
      <xdr:spPr>
        <a:xfrm rot="5400000">
          <a:off x="5505450" y="333375"/>
          <a:ext cx="276225" cy="809625"/>
        </a:xfrm>
        <a:prstGeom prst="rect"/>
        <a:noFill/>
      </xdr:spPr>
      <xdr:txBody>
        <a:bodyPr fromWordArt="1" wrap="none">
          <a:prstTxWarp prst="textPlain"/>
        </a:bodyPr>
        <a:p>
          <a:pPr algn="ctr"/>
          <a:r>
            <a:rPr sz="3600" b="1" kern="10" spc="0">
              <a:ln w="12700" cmpd="sng">
                <a:solidFill>
                  <a:srgbClr val="333300"/>
                </a:solidFill>
                <a:headEnd type="none"/>
                <a:tailEnd type="none"/>
              </a:ln>
              <a:solidFill>
                <a:srgbClr val="FFFFFF"/>
              </a:solidFill>
              <a:latin typeface="Times New Roman MT Extra Bold"/>
              <a:cs typeface="Times New Roman MT Extra Bold"/>
            </a:rPr>
            <a:t>CASE</a:t>
          </a:r>
        </a:p>
      </xdr:txBody>
    </xdr:sp>
    <xdr:clientData/>
  </xdr:twoCellAnchor>
  <xdr:twoCellAnchor>
    <xdr:from>
      <xdr:col>101</xdr:col>
      <xdr:colOff>47625</xdr:colOff>
      <xdr:row>1</xdr:row>
      <xdr:rowOff>85725</xdr:rowOff>
    </xdr:from>
    <xdr:to>
      <xdr:col>112</xdr:col>
      <xdr:colOff>38100</xdr:colOff>
      <xdr:row>1</xdr:row>
      <xdr:rowOff>895350</xdr:rowOff>
    </xdr:to>
    <xdr:sp>
      <xdr:nvSpPr>
        <xdr:cNvPr id="6" name="AutoShape 16"/>
        <xdr:cNvSpPr>
          <a:spLocks/>
        </xdr:cNvSpPr>
      </xdr:nvSpPr>
      <xdr:spPr>
        <a:xfrm>
          <a:off x="5819775" y="333375"/>
          <a:ext cx="619125" cy="809625"/>
        </a:xfrm>
        <a:prstGeom prst="rect"/>
        <a:noFill/>
      </xdr:spPr>
      <xdr:txBody>
        <a:bodyPr fromWordArt="1" wrap="none">
          <a:prstTxWarp prst="textPlain"/>
        </a:bodyPr>
        <a:p>
          <a:pPr algn="ctr"/>
          <a:r>
            <a:rPr sz="3600" b="1" kern="10" spc="0">
              <a:ln w="12700" cmpd="sng">
                <a:solidFill>
                  <a:srgbClr val="333300"/>
                </a:solidFill>
                <a:headEnd type="none"/>
                <a:tailEnd type="none"/>
              </a:ln>
              <a:solidFill>
                <a:srgbClr val="FFFFFF"/>
              </a:solidFill>
              <a:latin typeface="Times New Roman MT Extra Bold"/>
              <a:cs typeface="Times New Roman MT Extra Bold"/>
            </a:rPr>
            <a:t>27</a:t>
          </a:r>
        </a:p>
      </xdr:txBody>
    </xdr:sp>
    <xdr:clientData/>
  </xdr:twoCellAnchor>
  <xdr:twoCellAnchor editAs="absolute">
    <xdr:from>
      <xdr:col>25</xdr:col>
      <xdr:colOff>38100</xdr:colOff>
      <xdr:row>1</xdr:row>
      <xdr:rowOff>142875</xdr:rowOff>
    </xdr:from>
    <xdr:to>
      <xdr:col>88</xdr:col>
      <xdr:colOff>19050</xdr:colOff>
      <xdr:row>1</xdr:row>
      <xdr:rowOff>466725</xdr:rowOff>
    </xdr:to>
    <xdr:sp>
      <xdr:nvSpPr>
        <xdr:cNvPr id="7" name="AutoShape 18"/>
        <xdr:cNvSpPr>
          <a:spLocks/>
        </xdr:cNvSpPr>
      </xdr:nvSpPr>
      <xdr:spPr>
        <a:xfrm>
          <a:off x="1466850" y="390525"/>
          <a:ext cx="3581400" cy="323850"/>
        </a:xfrm>
        <a:prstGeom prst="rect"/>
        <a:noFill/>
      </xdr:spPr>
      <xdr:txBody>
        <a:bodyPr fromWordArt="1" wrap="none">
          <a:prstTxWarp prst="textPlain"/>
        </a:bodyPr>
        <a:p>
          <a:pPr algn="ctr"/>
          <a:r>
            <a:rPr sz="3600" kern="10" spc="0">
              <a:ln w="12700" cmpd="sng">
                <a:solidFill>
                  <a:srgbClr val="333300"/>
                </a:solidFill>
                <a:headEnd type="none"/>
                <a:tailEnd type="none"/>
              </a:ln>
              <a:solidFill>
                <a:srgbClr val="FFFFFF"/>
              </a:solidFill>
              <a:latin typeface="Times New Roman MT Extra Bold"/>
              <a:cs typeface="Times New Roman MT Extra Bold"/>
            </a:rPr>
            <a:t>LVMH’s Diversification</a:t>
          </a:r>
        </a:p>
      </xdr:txBody>
    </xdr:sp>
    <xdr:clientData/>
  </xdr:twoCellAnchor>
  <xdr:oneCellAnchor>
    <xdr:from>
      <xdr:col>0</xdr:col>
      <xdr:colOff>0</xdr:colOff>
      <xdr:row>23</xdr:row>
      <xdr:rowOff>0</xdr:rowOff>
    </xdr:from>
    <xdr:ext cx="6581775" cy="0"/>
    <xdr:sp>
      <xdr:nvSpPr>
        <xdr:cNvPr id="8" name="Line 21"/>
        <xdr:cNvSpPr>
          <a:spLocks/>
        </xdr:cNvSpPr>
      </xdr:nvSpPr>
      <xdr:spPr>
        <a:xfrm>
          <a:off x="0" y="8639175"/>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11</xdr:col>
      <xdr:colOff>0</xdr:colOff>
      <xdr:row>46</xdr:row>
      <xdr:rowOff>28575</xdr:rowOff>
    </xdr:from>
    <xdr:to>
      <xdr:col>114</xdr:col>
      <xdr:colOff>19050</xdr:colOff>
      <xdr:row>47</xdr:row>
      <xdr:rowOff>304800</xdr:rowOff>
    </xdr:to>
    <xdr:pic>
      <xdr:nvPicPr>
        <xdr:cNvPr id="9" name="TextBox1"/>
        <xdr:cNvPicPr preferRelativeResize="1">
          <a:picLocks noChangeAspect="0"/>
        </xdr:cNvPicPr>
      </xdr:nvPicPr>
      <xdr:blipFill>
        <a:blip r:embed="rId5"/>
        <a:stretch>
          <a:fillRect/>
        </a:stretch>
      </xdr:blipFill>
      <xdr:spPr>
        <a:xfrm>
          <a:off x="628650" y="12277725"/>
          <a:ext cx="5905500" cy="333375"/>
        </a:xfrm>
        <a:prstGeom prst="rect">
          <a:avLst/>
        </a:prstGeom>
        <a:noFill/>
        <a:ln w="9525" cmpd="sng">
          <a:noFill/>
        </a:ln>
      </xdr:spPr>
    </xdr:pic>
    <xdr:clientData/>
  </xdr:twoCellAnchor>
  <xdr:twoCellAnchor editAs="absolute">
    <xdr:from>
      <xdr:col>20</xdr:col>
      <xdr:colOff>19050</xdr:colOff>
      <xdr:row>1</xdr:row>
      <xdr:rowOff>514350</xdr:rowOff>
    </xdr:from>
    <xdr:to>
      <xdr:col>93</xdr:col>
      <xdr:colOff>47625</xdr:colOff>
      <xdr:row>1</xdr:row>
      <xdr:rowOff>914400</xdr:rowOff>
    </xdr:to>
    <xdr:sp>
      <xdr:nvSpPr>
        <xdr:cNvPr id="10" name="AutoShape 61"/>
        <xdr:cNvSpPr>
          <a:spLocks/>
        </xdr:cNvSpPr>
      </xdr:nvSpPr>
      <xdr:spPr>
        <a:xfrm>
          <a:off x="1162050" y="762000"/>
          <a:ext cx="4200525" cy="400050"/>
        </a:xfrm>
        <a:prstGeom prst="rect"/>
        <a:noFill/>
      </xdr:spPr>
      <xdr:txBody>
        <a:bodyPr fromWordArt="1" wrap="none">
          <a:prstTxWarp prst="textPlain"/>
        </a:bodyPr>
        <a:p>
          <a:pPr algn="ctr"/>
          <a:r>
            <a:rPr sz="3600" kern="10" spc="0">
              <a:ln w="12700" cmpd="sng">
                <a:solidFill>
                  <a:srgbClr val="333300"/>
                </a:solidFill>
                <a:headEnd type="none"/>
                <a:tailEnd type="none"/>
              </a:ln>
              <a:solidFill>
                <a:srgbClr val="FFFFFF"/>
              </a:solidFill>
              <a:latin typeface="Times New Roman MT Extra Bold"/>
              <a:cs typeface="Times New Roman MT Extra Bold"/>
            </a:rPr>
            <a:t>Strategy into Luxury Goods</a:t>
          </a:r>
        </a:p>
      </xdr:txBody>
    </xdr:sp>
    <xdr:clientData/>
  </xdr:twoCellAnchor>
  <xdr:twoCellAnchor editAs="oneCell">
    <xdr:from>
      <xdr:col>11</xdr:col>
      <xdr:colOff>0</xdr:colOff>
      <xdr:row>48</xdr:row>
      <xdr:rowOff>28575</xdr:rowOff>
    </xdr:from>
    <xdr:to>
      <xdr:col>114</xdr:col>
      <xdr:colOff>19050</xdr:colOff>
      <xdr:row>49</xdr:row>
      <xdr:rowOff>304800</xdr:rowOff>
    </xdr:to>
    <xdr:pic>
      <xdr:nvPicPr>
        <xdr:cNvPr id="11" name="TextBox2"/>
        <xdr:cNvPicPr preferRelativeResize="1">
          <a:picLocks noChangeAspect="0"/>
        </xdr:cNvPicPr>
      </xdr:nvPicPr>
      <xdr:blipFill>
        <a:blip r:embed="rId5"/>
        <a:stretch>
          <a:fillRect/>
        </a:stretch>
      </xdr:blipFill>
      <xdr:spPr>
        <a:xfrm>
          <a:off x="628650" y="12658725"/>
          <a:ext cx="5905500" cy="333375"/>
        </a:xfrm>
        <a:prstGeom prst="rect">
          <a:avLst/>
        </a:prstGeom>
        <a:noFill/>
        <a:ln w="9525" cmpd="sng">
          <a:noFill/>
        </a:ln>
      </xdr:spPr>
    </xdr:pic>
    <xdr:clientData/>
  </xdr:twoCellAnchor>
  <xdr:twoCellAnchor editAs="oneCell">
    <xdr:from>
      <xdr:col>11</xdr:col>
      <xdr:colOff>0</xdr:colOff>
      <xdr:row>50</xdr:row>
      <xdr:rowOff>28575</xdr:rowOff>
    </xdr:from>
    <xdr:to>
      <xdr:col>114</xdr:col>
      <xdr:colOff>19050</xdr:colOff>
      <xdr:row>51</xdr:row>
      <xdr:rowOff>304800</xdr:rowOff>
    </xdr:to>
    <xdr:pic>
      <xdr:nvPicPr>
        <xdr:cNvPr id="12" name="TextBox3"/>
        <xdr:cNvPicPr preferRelativeResize="1">
          <a:picLocks noChangeAspect="0"/>
        </xdr:cNvPicPr>
      </xdr:nvPicPr>
      <xdr:blipFill>
        <a:blip r:embed="rId5"/>
        <a:stretch>
          <a:fillRect/>
        </a:stretch>
      </xdr:blipFill>
      <xdr:spPr>
        <a:xfrm>
          <a:off x="628650" y="13039725"/>
          <a:ext cx="5905500" cy="333375"/>
        </a:xfrm>
        <a:prstGeom prst="rect">
          <a:avLst/>
        </a:prstGeom>
        <a:noFill/>
        <a:ln w="9525" cmpd="sng">
          <a:noFill/>
        </a:ln>
      </xdr:spPr>
    </xdr:pic>
    <xdr:clientData/>
  </xdr:twoCellAnchor>
  <xdr:twoCellAnchor editAs="oneCell">
    <xdr:from>
      <xdr:col>11</xdr:col>
      <xdr:colOff>0</xdr:colOff>
      <xdr:row>70</xdr:row>
      <xdr:rowOff>28575</xdr:rowOff>
    </xdr:from>
    <xdr:to>
      <xdr:col>114</xdr:col>
      <xdr:colOff>19050</xdr:colOff>
      <xdr:row>71</xdr:row>
      <xdr:rowOff>304800</xdr:rowOff>
    </xdr:to>
    <xdr:pic>
      <xdr:nvPicPr>
        <xdr:cNvPr id="13" name="TextBox4"/>
        <xdr:cNvPicPr preferRelativeResize="1">
          <a:picLocks noChangeAspect="0"/>
        </xdr:cNvPicPr>
      </xdr:nvPicPr>
      <xdr:blipFill>
        <a:blip r:embed="rId5"/>
        <a:stretch>
          <a:fillRect/>
        </a:stretch>
      </xdr:blipFill>
      <xdr:spPr>
        <a:xfrm>
          <a:off x="628650" y="16116300"/>
          <a:ext cx="5905500" cy="333375"/>
        </a:xfrm>
        <a:prstGeom prst="rect">
          <a:avLst/>
        </a:prstGeom>
        <a:noFill/>
        <a:ln w="9525" cmpd="sng">
          <a:noFill/>
        </a:ln>
      </xdr:spPr>
    </xdr:pic>
    <xdr:clientData/>
  </xdr:twoCellAnchor>
  <xdr:twoCellAnchor editAs="oneCell">
    <xdr:from>
      <xdr:col>11</xdr:col>
      <xdr:colOff>0</xdr:colOff>
      <xdr:row>72</xdr:row>
      <xdr:rowOff>28575</xdr:rowOff>
    </xdr:from>
    <xdr:to>
      <xdr:col>114</xdr:col>
      <xdr:colOff>19050</xdr:colOff>
      <xdr:row>73</xdr:row>
      <xdr:rowOff>304800</xdr:rowOff>
    </xdr:to>
    <xdr:pic>
      <xdr:nvPicPr>
        <xdr:cNvPr id="14" name="TextBox5"/>
        <xdr:cNvPicPr preferRelativeResize="1">
          <a:picLocks noChangeAspect="0"/>
        </xdr:cNvPicPr>
      </xdr:nvPicPr>
      <xdr:blipFill>
        <a:blip r:embed="rId5"/>
        <a:stretch>
          <a:fillRect/>
        </a:stretch>
      </xdr:blipFill>
      <xdr:spPr>
        <a:xfrm>
          <a:off x="628650" y="16497300"/>
          <a:ext cx="5905500" cy="333375"/>
        </a:xfrm>
        <a:prstGeom prst="rect">
          <a:avLst/>
        </a:prstGeom>
        <a:noFill/>
        <a:ln w="9525" cmpd="sng">
          <a:noFill/>
        </a:ln>
      </xdr:spPr>
    </xdr:pic>
    <xdr:clientData/>
  </xdr:twoCellAnchor>
  <xdr:oneCellAnchor>
    <xdr:from>
      <xdr:col>0</xdr:col>
      <xdr:colOff>0</xdr:colOff>
      <xdr:row>77</xdr:row>
      <xdr:rowOff>0</xdr:rowOff>
    </xdr:from>
    <xdr:ext cx="6581775" cy="0"/>
    <xdr:sp>
      <xdr:nvSpPr>
        <xdr:cNvPr id="15" name="Line 66"/>
        <xdr:cNvSpPr>
          <a:spLocks/>
        </xdr:cNvSpPr>
      </xdr:nvSpPr>
      <xdr:spPr>
        <a:xfrm>
          <a:off x="0" y="17840325"/>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oneCellAnchor>
    <xdr:from>
      <xdr:col>0</xdr:col>
      <xdr:colOff>0</xdr:colOff>
      <xdr:row>142</xdr:row>
      <xdr:rowOff>0</xdr:rowOff>
    </xdr:from>
    <xdr:ext cx="6581775" cy="0"/>
    <xdr:sp>
      <xdr:nvSpPr>
        <xdr:cNvPr id="16" name="Line 67"/>
        <xdr:cNvSpPr>
          <a:spLocks/>
        </xdr:cNvSpPr>
      </xdr:nvSpPr>
      <xdr:spPr>
        <a:xfrm>
          <a:off x="0" y="27165300"/>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oneCellAnchor>
    <xdr:from>
      <xdr:col>0</xdr:col>
      <xdr:colOff>0</xdr:colOff>
      <xdr:row>206</xdr:row>
      <xdr:rowOff>0</xdr:rowOff>
    </xdr:from>
    <xdr:ext cx="6581775" cy="0"/>
    <xdr:sp>
      <xdr:nvSpPr>
        <xdr:cNvPr id="17" name="Line 68"/>
        <xdr:cNvSpPr>
          <a:spLocks/>
        </xdr:cNvSpPr>
      </xdr:nvSpPr>
      <xdr:spPr>
        <a:xfrm>
          <a:off x="0" y="36556950"/>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oneCellAnchor>
    <xdr:from>
      <xdr:col>0</xdr:col>
      <xdr:colOff>0</xdr:colOff>
      <xdr:row>260</xdr:row>
      <xdr:rowOff>0</xdr:rowOff>
    </xdr:from>
    <xdr:ext cx="6581775" cy="0"/>
    <xdr:sp>
      <xdr:nvSpPr>
        <xdr:cNvPr id="18" name="Line 69"/>
        <xdr:cNvSpPr>
          <a:spLocks/>
        </xdr:cNvSpPr>
      </xdr:nvSpPr>
      <xdr:spPr>
        <a:xfrm>
          <a:off x="0" y="44215050"/>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absolute">
    <xdr:from>
      <xdr:col>93</xdr:col>
      <xdr:colOff>38100</xdr:colOff>
      <xdr:row>264</xdr:row>
      <xdr:rowOff>142875</xdr:rowOff>
    </xdr:from>
    <xdr:to>
      <xdr:col>114</xdr:col>
      <xdr:colOff>28575</xdr:colOff>
      <xdr:row>272</xdr:row>
      <xdr:rowOff>38100</xdr:rowOff>
    </xdr:to>
    <xdr:sp>
      <xdr:nvSpPr>
        <xdr:cNvPr id="19" name="Oval 70"/>
        <xdr:cNvSpPr>
          <a:spLocks noChangeAspect="1"/>
        </xdr:cNvSpPr>
      </xdr:nvSpPr>
      <xdr:spPr>
        <a:xfrm>
          <a:off x="5353050" y="45234225"/>
          <a:ext cx="1190625" cy="1190625"/>
        </a:xfrm>
        <a:prstGeom prst="ellipse">
          <a:avLst/>
        </a:prstGeom>
        <a:noFill/>
        <a:ln w="9525" cmpd="sng">
          <a:solidFill>
            <a:srgbClr val="000000"/>
          </a:solidFill>
          <a:headEnd type="none"/>
          <a:tailEnd type="none"/>
        </a:ln>
      </xdr:spPr>
      <xdr:txBody>
        <a:bodyPr vertOverflow="clip" wrap="square" lIns="0" tIns="0" rIns="0" bIns="0" anchor="ctr"/>
        <a:p>
          <a:pPr algn="ctr">
            <a:defRPr/>
          </a:pPr>
          <a:r>
            <a:rPr lang="en-US" cap="none" sz="800" b="1" i="0" u="none" baseline="0">
              <a:latin typeface="Arial"/>
              <a:ea typeface="Arial"/>
              <a:cs typeface="Arial"/>
            </a:rPr>
            <a:t>Selective Retailing</a:t>
          </a:r>
        </a:p>
      </xdr:txBody>
    </xdr:sp>
    <xdr:clientData fLocksWithSheet="0"/>
  </xdr:twoCellAnchor>
  <xdr:twoCellAnchor editAs="absolute">
    <xdr:from>
      <xdr:col>95</xdr:col>
      <xdr:colOff>38100</xdr:colOff>
      <xdr:row>271</xdr:row>
      <xdr:rowOff>9525</xdr:rowOff>
    </xdr:from>
    <xdr:to>
      <xdr:col>113</xdr:col>
      <xdr:colOff>19050</xdr:colOff>
      <xdr:row>277</xdr:row>
      <xdr:rowOff>47625</xdr:rowOff>
    </xdr:to>
    <xdr:sp>
      <xdr:nvSpPr>
        <xdr:cNvPr id="20" name="Oval 71"/>
        <xdr:cNvSpPr>
          <a:spLocks noChangeAspect="1"/>
        </xdr:cNvSpPr>
      </xdr:nvSpPr>
      <xdr:spPr>
        <a:xfrm>
          <a:off x="5467350" y="46234350"/>
          <a:ext cx="1009650" cy="1009650"/>
        </a:xfrm>
        <a:prstGeom prst="ellipse">
          <a:avLst/>
        </a:prstGeom>
        <a:noFill/>
        <a:ln w="9525" cmpd="sng">
          <a:solidFill>
            <a:srgbClr val="000000"/>
          </a:solidFill>
          <a:headEnd type="none"/>
          <a:tailEnd type="none"/>
        </a:ln>
      </xdr:spPr>
      <xdr:txBody>
        <a:bodyPr vertOverflow="clip" wrap="square" lIns="0" tIns="0" rIns="0" bIns="0" anchor="ctr"/>
        <a:p>
          <a:pPr algn="ctr">
            <a:defRPr/>
          </a:pPr>
          <a:r>
            <a:rPr lang="en-US" cap="none" sz="800" b="1" i="0" u="none" baseline="0">
              <a:latin typeface="Arial"/>
              <a:ea typeface="Arial"/>
              <a:cs typeface="Arial"/>
            </a:rPr>
            <a:t>Champagnes</a:t>
          </a:r>
        </a:p>
      </xdr:txBody>
    </xdr:sp>
    <xdr:clientData fLocksWithSheet="0"/>
  </xdr:twoCellAnchor>
  <xdr:twoCellAnchor editAs="absolute">
    <xdr:from>
      <xdr:col>99</xdr:col>
      <xdr:colOff>47625</xdr:colOff>
      <xdr:row>276</xdr:row>
      <xdr:rowOff>85725</xdr:rowOff>
    </xdr:from>
    <xdr:to>
      <xdr:col>114</xdr:col>
      <xdr:colOff>9525</xdr:colOff>
      <xdr:row>281</xdr:row>
      <xdr:rowOff>95250</xdr:rowOff>
    </xdr:to>
    <xdr:sp>
      <xdr:nvSpPr>
        <xdr:cNvPr id="21" name="Oval 72"/>
        <xdr:cNvSpPr>
          <a:spLocks noChangeAspect="1"/>
        </xdr:cNvSpPr>
      </xdr:nvSpPr>
      <xdr:spPr>
        <a:xfrm>
          <a:off x="5705475" y="47120175"/>
          <a:ext cx="819150" cy="819150"/>
        </a:xfrm>
        <a:prstGeom prst="ellipse">
          <a:avLst/>
        </a:prstGeom>
        <a:noFill/>
        <a:ln w="9525" cmpd="sng">
          <a:solidFill>
            <a:srgbClr val="000000"/>
          </a:solidFill>
          <a:headEnd type="none"/>
          <a:tailEnd type="none"/>
        </a:ln>
      </xdr:spPr>
      <xdr:txBody>
        <a:bodyPr vertOverflow="clip" wrap="square" lIns="0" tIns="0" rIns="0" bIns="0" anchor="ctr"/>
        <a:p>
          <a:pPr algn="ctr">
            <a:defRPr/>
          </a:pPr>
          <a:r>
            <a:rPr lang="en-US" cap="none" sz="800" b="1" i="0" u="none" baseline="0">
              <a:latin typeface="Arial"/>
              <a:ea typeface="Arial"/>
              <a:cs typeface="Arial"/>
            </a:rPr>
            <a:t>Leather Goods</a:t>
          </a:r>
        </a:p>
      </xdr:txBody>
    </xdr:sp>
    <xdr:clientData fLocksWithSheet="0"/>
  </xdr:twoCellAnchor>
  <xdr:twoCellAnchor editAs="absolute">
    <xdr:from>
      <xdr:col>95</xdr:col>
      <xdr:colOff>38100</xdr:colOff>
      <xdr:row>280</xdr:row>
      <xdr:rowOff>19050</xdr:rowOff>
    </xdr:from>
    <xdr:to>
      <xdr:col>107</xdr:col>
      <xdr:colOff>19050</xdr:colOff>
      <xdr:row>284</xdr:row>
      <xdr:rowOff>9525</xdr:rowOff>
    </xdr:to>
    <xdr:grpSp>
      <xdr:nvGrpSpPr>
        <xdr:cNvPr id="22" name="Group 99"/>
        <xdr:cNvGrpSpPr>
          <a:grpSpLocks/>
        </xdr:cNvGrpSpPr>
      </xdr:nvGrpSpPr>
      <xdr:grpSpPr>
        <a:xfrm>
          <a:off x="5467350" y="47701200"/>
          <a:ext cx="666750" cy="638175"/>
          <a:chOff x="590" y="4718"/>
          <a:chExt cx="70" cy="67"/>
        </a:xfrm>
        <a:solidFill>
          <a:srgbClr val="FFFFFF"/>
        </a:solidFill>
      </xdr:grpSpPr>
      <xdr:sp>
        <xdr:nvSpPr>
          <xdr:cNvPr id="23" name="Oval 73"/>
          <xdr:cNvSpPr>
            <a:spLocks noChangeAspect="1"/>
          </xdr:cNvSpPr>
        </xdr:nvSpPr>
        <xdr:spPr>
          <a:xfrm>
            <a:off x="590" y="4718"/>
            <a:ext cx="67" cy="67"/>
          </a:xfrm>
          <a:prstGeom prst="ellipse">
            <a:avLst/>
          </a:prstGeom>
          <a:noFill/>
          <a:ln w="9525" cmpd="sng">
            <a:solidFill>
              <a:srgbClr val="000000"/>
            </a:solidFill>
            <a:headEnd type="none"/>
            <a:tailEnd type="none"/>
          </a:ln>
        </xdr:spPr>
        <xdr:txBody>
          <a:bodyPr vertOverflow="clip" wrap="square" lIns="0" tIns="0" rIns="0" bIns="0" anchor="ctr"/>
          <a:p>
            <a:pPr algn="ctr">
              <a:defRPr/>
            </a:pPr>
            <a:r>
              <a:rPr lang="en-US" cap="none" u="none" baseline="0">
                <a:latin typeface="Arial"/>
                <a:ea typeface="Arial"/>
                <a:cs typeface="Arial"/>
              </a:rPr>
              <a:t/>
            </a:r>
          </a:p>
        </xdr:txBody>
      </xdr:sp>
      <xdr:sp>
        <xdr:nvSpPr>
          <xdr:cNvPr id="24" name="TextBox 74"/>
          <xdr:cNvSpPr txBox="1">
            <a:spLocks noChangeArrowheads="1"/>
          </xdr:cNvSpPr>
        </xdr:nvSpPr>
        <xdr:spPr>
          <a:xfrm>
            <a:off x="590" y="4742"/>
            <a:ext cx="70" cy="19"/>
          </a:xfrm>
          <a:prstGeom prst="rect">
            <a:avLst/>
          </a:prstGeom>
          <a:noFill/>
          <a:ln w="9525" cmpd="sng">
            <a:noFill/>
          </a:ln>
        </xdr:spPr>
        <xdr:txBody>
          <a:bodyPr vertOverflow="clip" wrap="square" lIns="0" tIns="0" rIns="0" bIns="0" anchor="ctr"/>
          <a:p>
            <a:pPr algn="ctr">
              <a:defRPr/>
            </a:pPr>
            <a:r>
              <a:rPr lang="en-US" cap="none" sz="800" b="1" i="0" u="none" baseline="0">
                <a:latin typeface="Arial"/>
                <a:ea typeface="Arial"/>
                <a:cs typeface="Arial"/>
              </a:rPr>
              <a:t>Fragrances</a:t>
            </a:r>
          </a:p>
        </xdr:txBody>
      </xdr:sp>
    </xdr:grpSp>
    <xdr:clientData fLocksWithSheet="0"/>
  </xdr:twoCellAnchor>
  <xdr:twoCellAnchor editAs="absolute">
    <xdr:from>
      <xdr:col>103</xdr:col>
      <xdr:colOff>19050</xdr:colOff>
      <xdr:row>282</xdr:row>
      <xdr:rowOff>38100</xdr:rowOff>
    </xdr:from>
    <xdr:to>
      <xdr:col>114</xdr:col>
      <xdr:colOff>28575</xdr:colOff>
      <xdr:row>286</xdr:row>
      <xdr:rowOff>28575</xdr:rowOff>
    </xdr:to>
    <xdr:grpSp>
      <xdr:nvGrpSpPr>
        <xdr:cNvPr id="25" name="Group 91"/>
        <xdr:cNvGrpSpPr>
          <a:grpSpLocks/>
        </xdr:cNvGrpSpPr>
      </xdr:nvGrpSpPr>
      <xdr:grpSpPr>
        <a:xfrm>
          <a:off x="5905500" y="48044100"/>
          <a:ext cx="638175" cy="638175"/>
          <a:chOff x="596" y="4803"/>
          <a:chExt cx="67" cy="67"/>
        </a:xfrm>
        <a:solidFill>
          <a:srgbClr val="FFFFFF"/>
        </a:solidFill>
      </xdr:grpSpPr>
      <xdr:sp>
        <xdr:nvSpPr>
          <xdr:cNvPr id="26" name="Oval 75"/>
          <xdr:cNvSpPr>
            <a:spLocks noChangeAspect="1"/>
          </xdr:cNvSpPr>
        </xdr:nvSpPr>
        <xdr:spPr>
          <a:xfrm>
            <a:off x="596" y="4803"/>
            <a:ext cx="67" cy="67"/>
          </a:xfrm>
          <a:prstGeom prst="ellipse">
            <a:avLst/>
          </a:prstGeom>
          <a:noFill/>
          <a:ln w="9525" cmpd="sng">
            <a:solidFill>
              <a:srgbClr val="000000"/>
            </a:solidFill>
            <a:headEnd type="none"/>
            <a:tailEnd type="none"/>
          </a:ln>
        </xdr:spPr>
        <xdr:txBody>
          <a:bodyPr vertOverflow="clip" wrap="square" lIns="0" tIns="0" rIns="0" bIns="0" anchor="ctr"/>
          <a:p>
            <a:pPr algn="ctr">
              <a:defRPr/>
            </a:pPr>
            <a:r>
              <a:rPr lang="en-US" cap="none" u="none" baseline="0">
                <a:latin typeface="Arial"/>
                <a:ea typeface="Arial"/>
                <a:cs typeface="Arial"/>
              </a:rPr>
              <a:t/>
            </a:r>
          </a:p>
        </xdr:txBody>
      </xdr:sp>
      <xdr:sp>
        <xdr:nvSpPr>
          <xdr:cNvPr id="27" name="TextBox 76"/>
          <xdr:cNvSpPr txBox="1">
            <a:spLocks noChangeArrowheads="1"/>
          </xdr:cNvSpPr>
        </xdr:nvSpPr>
        <xdr:spPr>
          <a:xfrm>
            <a:off x="601" y="4828"/>
            <a:ext cx="58" cy="19"/>
          </a:xfrm>
          <a:prstGeom prst="rect">
            <a:avLst/>
          </a:prstGeom>
          <a:noFill/>
          <a:ln w="9525" cmpd="sng">
            <a:noFill/>
          </a:ln>
        </xdr:spPr>
        <xdr:txBody>
          <a:bodyPr vertOverflow="clip" wrap="square" lIns="0" tIns="0" rIns="0" bIns="0" anchor="ctr"/>
          <a:p>
            <a:pPr algn="ctr">
              <a:defRPr/>
            </a:pPr>
            <a:r>
              <a:rPr lang="en-US" cap="none" sz="800" b="1" i="0" u="none" baseline="0">
                <a:latin typeface="Arial"/>
                <a:ea typeface="Arial"/>
                <a:cs typeface="Arial"/>
              </a:rPr>
              <a:t>Fashion</a:t>
            </a:r>
          </a:p>
        </xdr:txBody>
      </xdr:sp>
    </xdr:grpSp>
    <xdr:clientData fLocksWithSheet="0"/>
  </xdr:twoCellAnchor>
  <xdr:twoCellAnchor editAs="absolute">
    <xdr:from>
      <xdr:col>95</xdr:col>
      <xdr:colOff>19050</xdr:colOff>
      <xdr:row>284</xdr:row>
      <xdr:rowOff>152400</xdr:rowOff>
    </xdr:from>
    <xdr:to>
      <xdr:col>105</xdr:col>
      <xdr:colOff>47625</xdr:colOff>
      <xdr:row>287</xdr:row>
      <xdr:rowOff>123825</xdr:rowOff>
    </xdr:to>
    <xdr:grpSp>
      <xdr:nvGrpSpPr>
        <xdr:cNvPr id="28" name="Group 92"/>
        <xdr:cNvGrpSpPr>
          <a:grpSpLocks/>
        </xdr:cNvGrpSpPr>
      </xdr:nvGrpSpPr>
      <xdr:grpSpPr>
        <a:xfrm>
          <a:off x="5448300" y="48482250"/>
          <a:ext cx="600075" cy="457200"/>
          <a:chOff x="584" y="4888"/>
          <a:chExt cx="63" cy="48"/>
        </a:xfrm>
        <a:solidFill>
          <a:srgbClr val="FFFFFF"/>
        </a:solidFill>
      </xdr:grpSpPr>
      <xdr:sp>
        <xdr:nvSpPr>
          <xdr:cNvPr id="29" name="Oval 77"/>
          <xdr:cNvSpPr>
            <a:spLocks noChangeAspect="1"/>
          </xdr:cNvSpPr>
        </xdr:nvSpPr>
        <xdr:spPr>
          <a:xfrm>
            <a:off x="590" y="4888"/>
            <a:ext cx="48" cy="48"/>
          </a:xfrm>
          <a:prstGeom prst="ellipse">
            <a:avLst/>
          </a:prstGeom>
          <a:noFill/>
          <a:ln w="9525" cmpd="sng">
            <a:solidFill>
              <a:srgbClr val="000000"/>
            </a:solidFill>
            <a:headEnd type="none"/>
            <a:tailEnd type="none"/>
          </a:ln>
        </xdr:spPr>
        <xdr:txBody>
          <a:bodyPr vertOverflow="clip" wrap="square" lIns="0" tIns="0" rIns="0" bIns="0" anchor="ctr"/>
          <a:p>
            <a:pPr algn="ctr">
              <a:defRPr/>
            </a:pPr>
            <a:r>
              <a:rPr lang="en-US" cap="none" u="none" baseline="0">
                <a:latin typeface="Arial"/>
                <a:ea typeface="Arial"/>
                <a:cs typeface="Arial"/>
              </a:rPr>
              <a:t/>
            </a:r>
          </a:p>
        </xdr:txBody>
      </xdr:sp>
      <xdr:sp>
        <xdr:nvSpPr>
          <xdr:cNvPr id="30" name="TextBox 78"/>
          <xdr:cNvSpPr txBox="1">
            <a:spLocks noChangeArrowheads="1"/>
          </xdr:cNvSpPr>
        </xdr:nvSpPr>
        <xdr:spPr>
          <a:xfrm>
            <a:off x="584" y="4903"/>
            <a:ext cx="63" cy="19"/>
          </a:xfrm>
          <a:prstGeom prst="rect">
            <a:avLst/>
          </a:prstGeom>
          <a:noFill/>
          <a:ln w="9525" cmpd="sng">
            <a:noFill/>
          </a:ln>
        </xdr:spPr>
        <xdr:txBody>
          <a:bodyPr vertOverflow="clip" wrap="square" lIns="0" tIns="0" rIns="0" bIns="0" anchor="ctr"/>
          <a:p>
            <a:pPr algn="ctr">
              <a:defRPr/>
            </a:pPr>
            <a:r>
              <a:rPr lang="en-US" cap="none" sz="800" b="1" i="0" u="none" baseline="0">
                <a:latin typeface="Arial"/>
                <a:ea typeface="Arial"/>
                <a:cs typeface="Arial"/>
              </a:rPr>
              <a:t>Cosmetics</a:t>
            </a:r>
          </a:p>
        </xdr:txBody>
      </xdr:sp>
    </xdr:grpSp>
    <xdr:clientData fLocksWithSheet="0"/>
  </xdr:twoCellAnchor>
  <xdr:twoCellAnchor editAs="absolute">
    <xdr:from>
      <xdr:col>107</xdr:col>
      <xdr:colOff>47625</xdr:colOff>
      <xdr:row>286</xdr:row>
      <xdr:rowOff>66675</xdr:rowOff>
    </xdr:from>
    <xdr:to>
      <xdr:col>114</xdr:col>
      <xdr:colOff>19050</xdr:colOff>
      <xdr:row>288</xdr:row>
      <xdr:rowOff>104775</xdr:rowOff>
    </xdr:to>
    <xdr:grpSp>
      <xdr:nvGrpSpPr>
        <xdr:cNvPr id="31" name="Group 93"/>
        <xdr:cNvGrpSpPr>
          <a:grpSpLocks/>
        </xdr:cNvGrpSpPr>
      </xdr:nvGrpSpPr>
      <xdr:grpSpPr>
        <a:xfrm>
          <a:off x="6162675" y="48720375"/>
          <a:ext cx="371475" cy="361950"/>
          <a:chOff x="602" y="4956"/>
          <a:chExt cx="39" cy="38"/>
        </a:xfrm>
        <a:solidFill>
          <a:srgbClr val="FFFFFF"/>
        </a:solidFill>
      </xdr:grpSpPr>
      <xdr:sp>
        <xdr:nvSpPr>
          <xdr:cNvPr id="32" name="Oval 79"/>
          <xdr:cNvSpPr>
            <a:spLocks noChangeAspect="1"/>
          </xdr:cNvSpPr>
        </xdr:nvSpPr>
        <xdr:spPr>
          <a:xfrm>
            <a:off x="602" y="4956"/>
            <a:ext cx="38" cy="38"/>
          </a:xfrm>
          <a:prstGeom prst="ellipse">
            <a:avLst/>
          </a:prstGeom>
          <a:noFill/>
          <a:ln w="9525" cmpd="sng">
            <a:solidFill>
              <a:srgbClr val="000000"/>
            </a:solidFill>
            <a:headEnd type="none"/>
            <a:tailEnd type="none"/>
          </a:ln>
        </xdr:spPr>
        <xdr:txBody>
          <a:bodyPr vertOverflow="clip" wrap="square" lIns="0" tIns="0" rIns="0" bIns="0" anchor="ctr"/>
          <a:p>
            <a:pPr algn="ctr">
              <a:defRPr/>
            </a:pPr>
            <a:r>
              <a:rPr lang="en-US" cap="none" u="none" baseline="0">
                <a:latin typeface="Arial"/>
                <a:ea typeface="Arial"/>
                <a:cs typeface="Arial"/>
              </a:rPr>
              <a:t/>
            </a:r>
          </a:p>
        </xdr:txBody>
      </xdr:sp>
      <xdr:sp>
        <xdr:nvSpPr>
          <xdr:cNvPr id="33" name="TextBox 80"/>
          <xdr:cNvSpPr txBox="1">
            <a:spLocks noChangeArrowheads="1"/>
          </xdr:cNvSpPr>
        </xdr:nvSpPr>
        <xdr:spPr>
          <a:xfrm>
            <a:off x="603" y="4967"/>
            <a:ext cx="38" cy="19"/>
          </a:xfrm>
          <a:prstGeom prst="rect">
            <a:avLst/>
          </a:prstGeom>
          <a:noFill/>
          <a:ln w="9525" cmpd="sng">
            <a:noFill/>
          </a:ln>
        </xdr:spPr>
        <xdr:txBody>
          <a:bodyPr vertOverflow="clip" wrap="square" lIns="0" tIns="0" rIns="0" bIns="0" anchor="ctr"/>
          <a:p>
            <a:pPr algn="ctr">
              <a:defRPr/>
            </a:pPr>
            <a:r>
              <a:rPr lang="en-US" cap="none" sz="800" b="1" i="0" u="none" baseline="0">
                <a:latin typeface="Arial"/>
                <a:ea typeface="Arial"/>
                <a:cs typeface="Arial"/>
              </a:rPr>
              <a:t>Wines</a:t>
            </a:r>
          </a:p>
        </xdr:txBody>
      </xdr:sp>
    </xdr:grpSp>
    <xdr:clientData fLocksWithSheet="0"/>
  </xdr:twoCellAnchor>
  <xdr:twoCellAnchor editAs="absolute">
    <xdr:from>
      <xdr:col>96</xdr:col>
      <xdr:colOff>19050</xdr:colOff>
      <xdr:row>287</xdr:row>
      <xdr:rowOff>133350</xdr:rowOff>
    </xdr:from>
    <xdr:to>
      <xdr:col>109</xdr:col>
      <xdr:colOff>9525</xdr:colOff>
      <xdr:row>289</xdr:row>
      <xdr:rowOff>85725</xdr:rowOff>
    </xdr:to>
    <xdr:grpSp>
      <xdr:nvGrpSpPr>
        <xdr:cNvPr id="34" name="Group 94"/>
        <xdr:cNvGrpSpPr>
          <a:grpSpLocks/>
        </xdr:cNvGrpSpPr>
      </xdr:nvGrpSpPr>
      <xdr:grpSpPr>
        <a:xfrm>
          <a:off x="5505450" y="48948975"/>
          <a:ext cx="733425" cy="276225"/>
          <a:chOff x="577" y="5007"/>
          <a:chExt cx="77" cy="29"/>
        </a:xfrm>
        <a:solidFill>
          <a:srgbClr val="FFFFFF"/>
        </a:solidFill>
      </xdr:grpSpPr>
      <xdr:sp>
        <xdr:nvSpPr>
          <xdr:cNvPr id="35" name="Oval 81"/>
          <xdr:cNvSpPr>
            <a:spLocks noChangeAspect="1"/>
          </xdr:cNvSpPr>
        </xdr:nvSpPr>
        <xdr:spPr>
          <a:xfrm>
            <a:off x="602" y="5007"/>
            <a:ext cx="29" cy="29"/>
          </a:xfrm>
          <a:prstGeom prst="ellipse">
            <a:avLst/>
          </a:prstGeom>
          <a:noFill/>
          <a:ln w="9525" cmpd="sng">
            <a:solidFill>
              <a:srgbClr val="000000"/>
            </a:solidFill>
            <a:headEnd type="none"/>
            <a:tailEnd type="none"/>
          </a:ln>
        </xdr:spPr>
        <xdr:txBody>
          <a:bodyPr vertOverflow="clip" wrap="square" lIns="0" tIns="0" rIns="0" bIns="0" anchor="ctr"/>
          <a:p>
            <a:pPr algn="ctr">
              <a:defRPr/>
            </a:pPr>
            <a:r>
              <a:rPr lang="en-US" cap="none" u="none" baseline="0">
                <a:latin typeface="Arial"/>
                <a:ea typeface="Arial"/>
                <a:cs typeface="Arial"/>
              </a:rPr>
              <a:t/>
            </a:r>
          </a:p>
        </xdr:txBody>
      </xdr:sp>
      <xdr:sp>
        <xdr:nvSpPr>
          <xdr:cNvPr id="36" name="TextBox 82"/>
          <xdr:cNvSpPr txBox="1">
            <a:spLocks noChangeArrowheads="1"/>
          </xdr:cNvSpPr>
        </xdr:nvSpPr>
        <xdr:spPr>
          <a:xfrm>
            <a:off x="577" y="5013"/>
            <a:ext cx="77" cy="19"/>
          </a:xfrm>
          <a:prstGeom prst="rect">
            <a:avLst/>
          </a:prstGeom>
          <a:noFill/>
          <a:ln w="9525" cmpd="sng">
            <a:noFill/>
          </a:ln>
        </xdr:spPr>
        <xdr:txBody>
          <a:bodyPr vertOverflow="clip" wrap="square" lIns="0" tIns="0" rIns="0" bIns="0" anchor="ctr"/>
          <a:p>
            <a:pPr algn="ctr">
              <a:defRPr/>
            </a:pPr>
            <a:r>
              <a:rPr lang="en-US" cap="none" sz="800" b="1" i="0" u="none" baseline="0">
                <a:latin typeface="Arial"/>
                <a:ea typeface="Arial"/>
                <a:cs typeface="Arial"/>
              </a:rPr>
              <a:t>e-Commerce</a:t>
            </a:r>
          </a:p>
        </xdr:txBody>
      </xdr:sp>
    </xdr:grpSp>
    <xdr:clientData fLocksWithSheet="0"/>
  </xdr:twoCellAnchor>
  <xdr:twoCellAnchor editAs="absolute">
    <xdr:from>
      <xdr:col>105</xdr:col>
      <xdr:colOff>9525</xdr:colOff>
      <xdr:row>289</xdr:row>
      <xdr:rowOff>57150</xdr:rowOff>
    </xdr:from>
    <xdr:to>
      <xdr:col>114</xdr:col>
      <xdr:colOff>0</xdr:colOff>
      <xdr:row>290</xdr:row>
      <xdr:rowOff>76200</xdr:rowOff>
    </xdr:to>
    <xdr:grpSp>
      <xdr:nvGrpSpPr>
        <xdr:cNvPr id="37" name="Group 95"/>
        <xdr:cNvGrpSpPr>
          <a:grpSpLocks/>
        </xdr:cNvGrpSpPr>
      </xdr:nvGrpSpPr>
      <xdr:grpSpPr>
        <a:xfrm>
          <a:off x="6010275" y="49196625"/>
          <a:ext cx="504825" cy="180975"/>
          <a:chOff x="591" y="5058"/>
          <a:chExt cx="53" cy="19"/>
        </a:xfrm>
        <a:solidFill>
          <a:srgbClr val="FFFFFF"/>
        </a:solidFill>
      </xdr:grpSpPr>
      <xdr:sp>
        <xdr:nvSpPr>
          <xdr:cNvPr id="38" name="Oval 83"/>
          <xdr:cNvSpPr>
            <a:spLocks noChangeAspect="1"/>
          </xdr:cNvSpPr>
        </xdr:nvSpPr>
        <xdr:spPr>
          <a:xfrm>
            <a:off x="608" y="5058"/>
            <a:ext cx="19" cy="19"/>
          </a:xfrm>
          <a:prstGeom prst="ellipse">
            <a:avLst/>
          </a:prstGeom>
          <a:noFill/>
          <a:ln w="9525" cmpd="sng">
            <a:solidFill>
              <a:srgbClr val="000000"/>
            </a:solidFill>
            <a:headEnd type="none"/>
            <a:tailEnd type="none"/>
          </a:ln>
        </xdr:spPr>
        <xdr:txBody>
          <a:bodyPr vertOverflow="clip" wrap="square" lIns="0" tIns="0" rIns="0" bIns="0" anchor="ctr"/>
          <a:p>
            <a:pPr algn="ctr">
              <a:defRPr/>
            </a:pPr>
            <a:r>
              <a:rPr lang="en-US" cap="none" u="none" baseline="0">
                <a:latin typeface="Arial"/>
                <a:ea typeface="Arial"/>
                <a:cs typeface="Arial"/>
              </a:rPr>
              <a:t/>
            </a:r>
          </a:p>
        </xdr:txBody>
      </xdr:sp>
      <xdr:sp>
        <xdr:nvSpPr>
          <xdr:cNvPr id="39" name="TextBox 87"/>
          <xdr:cNvSpPr txBox="1">
            <a:spLocks noChangeArrowheads="1"/>
          </xdr:cNvSpPr>
        </xdr:nvSpPr>
        <xdr:spPr>
          <a:xfrm>
            <a:off x="591" y="5061"/>
            <a:ext cx="53" cy="15"/>
          </a:xfrm>
          <a:prstGeom prst="rect">
            <a:avLst/>
          </a:prstGeom>
          <a:noFill/>
          <a:ln w="9525" cmpd="sng">
            <a:noFill/>
          </a:ln>
        </xdr:spPr>
        <xdr:txBody>
          <a:bodyPr vertOverflow="clip" wrap="square" lIns="0" tIns="0" rIns="0" bIns="0" anchor="ctr"/>
          <a:p>
            <a:pPr algn="ctr">
              <a:defRPr/>
            </a:pPr>
            <a:r>
              <a:rPr lang="en-US" cap="none" sz="800" b="1" i="0" u="none" baseline="0">
                <a:latin typeface="Arial"/>
                <a:ea typeface="Arial"/>
                <a:cs typeface="Arial"/>
              </a:rPr>
              <a:t>Watches</a:t>
            </a:r>
          </a:p>
        </xdr:txBody>
      </xdr:sp>
    </xdr:grpSp>
    <xdr:clientData fLocksWithSheet="0"/>
  </xdr:twoCellAnchor>
  <xdr:twoCellAnchor editAs="absolute">
    <xdr:from>
      <xdr:col>106</xdr:col>
      <xdr:colOff>19050</xdr:colOff>
      <xdr:row>290</xdr:row>
      <xdr:rowOff>76200</xdr:rowOff>
    </xdr:from>
    <xdr:to>
      <xdr:col>114</xdr:col>
      <xdr:colOff>19050</xdr:colOff>
      <xdr:row>291</xdr:row>
      <xdr:rowOff>95250</xdr:rowOff>
    </xdr:to>
    <xdr:grpSp>
      <xdr:nvGrpSpPr>
        <xdr:cNvPr id="40" name="Group 96"/>
        <xdr:cNvGrpSpPr>
          <a:grpSpLocks/>
        </xdr:cNvGrpSpPr>
      </xdr:nvGrpSpPr>
      <xdr:grpSpPr>
        <a:xfrm>
          <a:off x="6076950" y="49377600"/>
          <a:ext cx="457200" cy="180975"/>
          <a:chOff x="575" y="5092"/>
          <a:chExt cx="48" cy="19"/>
        </a:xfrm>
        <a:solidFill>
          <a:srgbClr val="FFFFFF"/>
        </a:solidFill>
      </xdr:grpSpPr>
      <xdr:sp>
        <xdr:nvSpPr>
          <xdr:cNvPr id="41" name="Oval 84"/>
          <xdr:cNvSpPr>
            <a:spLocks noChangeAspect="1"/>
          </xdr:cNvSpPr>
        </xdr:nvSpPr>
        <xdr:spPr>
          <a:xfrm>
            <a:off x="590" y="5092"/>
            <a:ext cx="19" cy="19"/>
          </a:xfrm>
          <a:prstGeom prst="ellipse">
            <a:avLst/>
          </a:prstGeom>
          <a:noFill/>
          <a:ln w="9525" cmpd="sng">
            <a:solidFill>
              <a:srgbClr val="000000"/>
            </a:solidFill>
            <a:headEnd type="none"/>
            <a:tailEnd type="none"/>
          </a:ln>
        </xdr:spPr>
        <xdr:txBody>
          <a:bodyPr vertOverflow="clip" wrap="square" lIns="0" tIns="0" rIns="0" bIns="0" anchor="ctr"/>
          <a:p>
            <a:pPr algn="ctr">
              <a:defRPr/>
            </a:pPr>
            <a:r>
              <a:rPr lang="en-US" cap="none" u="none" baseline="0">
                <a:latin typeface="Arial"/>
                <a:ea typeface="Arial"/>
                <a:cs typeface="Arial"/>
              </a:rPr>
              <a:t/>
            </a:r>
          </a:p>
        </xdr:txBody>
      </xdr:sp>
      <xdr:sp>
        <xdr:nvSpPr>
          <xdr:cNvPr id="42" name="TextBox 88"/>
          <xdr:cNvSpPr txBox="1">
            <a:spLocks noChangeArrowheads="1"/>
          </xdr:cNvSpPr>
        </xdr:nvSpPr>
        <xdr:spPr>
          <a:xfrm>
            <a:off x="575" y="5094"/>
            <a:ext cx="48" cy="15"/>
          </a:xfrm>
          <a:prstGeom prst="rect">
            <a:avLst/>
          </a:prstGeom>
          <a:noFill/>
          <a:ln w="9525" cmpd="sng">
            <a:noFill/>
          </a:ln>
        </xdr:spPr>
        <xdr:txBody>
          <a:bodyPr vertOverflow="clip" wrap="square" lIns="0" tIns="0" rIns="0" bIns="0" anchor="ctr"/>
          <a:p>
            <a:pPr algn="ctr">
              <a:defRPr/>
            </a:pPr>
            <a:r>
              <a:rPr lang="en-US" cap="none" sz="800" b="1" i="0" u="none" baseline="0">
                <a:latin typeface="Arial"/>
                <a:ea typeface="Arial"/>
                <a:cs typeface="Arial"/>
              </a:rPr>
              <a:t>Jewelry</a:t>
            </a:r>
          </a:p>
        </xdr:txBody>
      </xdr:sp>
    </xdr:grpSp>
    <xdr:clientData fLocksWithSheet="0"/>
  </xdr:twoCellAnchor>
  <xdr:twoCellAnchor editAs="absolute">
    <xdr:from>
      <xdr:col>96</xdr:col>
      <xdr:colOff>28575</xdr:colOff>
      <xdr:row>289</xdr:row>
      <xdr:rowOff>76200</xdr:rowOff>
    </xdr:from>
    <xdr:to>
      <xdr:col>102</xdr:col>
      <xdr:colOff>47625</xdr:colOff>
      <xdr:row>290</xdr:row>
      <xdr:rowOff>95250</xdr:rowOff>
    </xdr:to>
    <xdr:grpSp>
      <xdr:nvGrpSpPr>
        <xdr:cNvPr id="43" name="Group 97"/>
        <xdr:cNvGrpSpPr>
          <a:grpSpLocks/>
        </xdr:cNvGrpSpPr>
      </xdr:nvGrpSpPr>
      <xdr:grpSpPr>
        <a:xfrm>
          <a:off x="5514975" y="49215675"/>
          <a:ext cx="361950" cy="180975"/>
          <a:chOff x="630" y="5092"/>
          <a:chExt cx="38" cy="19"/>
        </a:xfrm>
        <a:solidFill>
          <a:srgbClr val="FFFFFF"/>
        </a:solidFill>
      </xdr:grpSpPr>
      <xdr:sp>
        <xdr:nvSpPr>
          <xdr:cNvPr id="44" name="Oval 85"/>
          <xdr:cNvSpPr>
            <a:spLocks noChangeAspect="1"/>
          </xdr:cNvSpPr>
        </xdr:nvSpPr>
        <xdr:spPr>
          <a:xfrm>
            <a:off x="638" y="5092"/>
            <a:ext cx="19" cy="19"/>
          </a:xfrm>
          <a:prstGeom prst="ellipse">
            <a:avLst/>
          </a:prstGeom>
          <a:noFill/>
          <a:ln w="9525" cmpd="sng">
            <a:solidFill>
              <a:srgbClr val="000000"/>
            </a:solidFill>
            <a:headEnd type="none"/>
            <a:tailEnd type="none"/>
          </a:ln>
        </xdr:spPr>
        <xdr:txBody>
          <a:bodyPr vertOverflow="clip" wrap="square" lIns="0" tIns="0" rIns="0" bIns="0" anchor="ctr"/>
          <a:p>
            <a:pPr algn="ctr">
              <a:defRPr/>
            </a:pPr>
            <a:r>
              <a:rPr lang="en-US" cap="none" u="none" baseline="0">
                <a:latin typeface="Arial"/>
                <a:ea typeface="Arial"/>
                <a:cs typeface="Arial"/>
              </a:rPr>
              <a:t/>
            </a:r>
          </a:p>
        </xdr:txBody>
      </xdr:sp>
      <xdr:sp>
        <xdr:nvSpPr>
          <xdr:cNvPr id="45" name="TextBox 89"/>
          <xdr:cNvSpPr txBox="1">
            <a:spLocks noChangeArrowheads="1"/>
          </xdr:cNvSpPr>
        </xdr:nvSpPr>
        <xdr:spPr>
          <a:xfrm>
            <a:off x="630" y="5095"/>
            <a:ext cx="38" cy="16"/>
          </a:xfrm>
          <a:prstGeom prst="rect">
            <a:avLst/>
          </a:prstGeom>
          <a:noFill/>
          <a:ln w="9525" cmpd="sng">
            <a:noFill/>
          </a:ln>
        </xdr:spPr>
        <xdr:txBody>
          <a:bodyPr vertOverflow="clip" wrap="square" lIns="0" tIns="0" rIns="0" bIns="0" anchor="ctr"/>
          <a:p>
            <a:pPr algn="ctr">
              <a:defRPr/>
            </a:pPr>
            <a:r>
              <a:rPr lang="en-US" cap="none" sz="800" b="1" i="0" u="none" baseline="0">
                <a:latin typeface="Arial"/>
                <a:ea typeface="Arial"/>
                <a:cs typeface="Arial"/>
              </a:rPr>
              <a:t>Media</a:t>
            </a:r>
          </a:p>
        </xdr:txBody>
      </xdr:sp>
    </xdr:grpSp>
    <xdr:clientData fLocksWithSheet="0"/>
  </xdr:twoCellAnchor>
  <xdr:twoCellAnchor editAs="absolute">
    <xdr:from>
      <xdr:col>95</xdr:col>
      <xdr:colOff>38100</xdr:colOff>
      <xdr:row>290</xdr:row>
      <xdr:rowOff>133350</xdr:rowOff>
    </xdr:from>
    <xdr:to>
      <xdr:col>107</xdr:col>
      <xdr:colOff>38100</xdr:colOff>
      <xdr:row>291</xdr:row>
      <xdr:rowOff>152400</xdr:rowOff>
    </xdr:to>
    <xdr:grpSp>
      <xdr:nvGrpSpPr>
        <xdr:cNvPr id="46" name="Group 98"/>
        <xdr:cNvGrpSpPr>
          <a:grpSpLocks/>
        </xdr:cNvGrpSpPr>
      </xdr:nvGrpSpPr>
      <xdr:grpSpPr>
        <a:xfrm>
          <a:off x="5467350" y="49434750"/>
          <a:ext cx="685800" cy="180975"/>
          <a:chOff x="587" y="5126"/>
          <a:chExt cx="72" cy="19"/>
        </a:xfrm>
        <a:solidFill>
          <a:srgbClr val="FFFFFF"/>
        </a:solidFill>
      </xdr:grpSpPr>
      <xdr:sp>
        <xdr:nvSpPr>
          <xdr:cNvPr id="47" name="Oval 86"/>
          <xdr:cNvSpPr>
            <a:spLocks noChangeAspect="1"/>
          </xdr:cNvSpPr>
        </xdr:nvSpPr>
        <xdr:spPr>
          <a:xfrm>
            <a:off x="614" y="5126"/>
            <a:ext cx="19" cy="19"/>
          </a:xfrm>
          <a:prstGeom prst="ellipse">
            <a:avLst/>
          </a:prstGeom>
          <a:noFill/>
          <a:ln w="9525" cmpd="sng">
            <a:solidFill>
              <a:srgbClr val="000000"/>
            </a:solidFill>
            <a:headEnd type="none"/>
            <a:tailEnd type="none"/>
          </a:ln>
        </xdr:spPr>
        <xdr:txBody>
          <a:bodyPr vertOverflow="clip" wrap="square" lIns="0" tIns="0" rIns="0" bIns="0" anchor="ctr"/>
          <a:p>
            <a:pPr algn="ctr">
              <a:defRPr/>
            </a:pPr>
            <a:r>
              <a:rPr lang="en-US" cap="none" u="none" baseline="0">
                <a:latin typeface="Arial"/>
                <a:ea typeface="Arial"/>
                <a:cs typeface="Arial"/>
              </a:rPr>
              <a:t/>
            </a:r>
          </a:p>
        </xdr:txBody>
      </xdr:sp>
      <xdr:sp>
        <xdr:nvSpPr>
          <xdr:cNvPr id="48" name="TextBox 90"/>
          <xdr:cNvSpPr txBox="1">
            <a:spLocks noChangeArrowheads="1"/>
          </xdr:cNvSpPr>
        </xdr:nvSpPr>
        <xdr:spPr>
          <a:xfrm>
            <a:off x="587" y="5129"/>
            <a:ext cx="72" cy="15"/>
          </a:xfrm>
          <a:prstGeom prst="rect">
            <a:avLst/>
          </a:prstGeom>
          <a:noFill/>
          <a:ln w="9525" cmpd="sng">
            <a:noFill/>
          </a:ln>
        </xdr:spPr>
        <xdr:txBody>
          <a:bodyPr vertOverflow="clip" wrap="square" lIns="0" tIns="0" rIns="0" bIns="0" anchor="ctr"/>
          <a:p>
            <a:pPr algn="ctr">
              <a:defRPr/>
            </a:pPr>
            <a:r>
              <a:rPr lang="en-US" cap="none" sz="800" b="1" i="0" u="none" baseline="0">
                <a:latin typeface="Arial"/>
                <a:ea typeface="Arial"/>
                <a:cs typeface="Arial"/>
              </a:rPr>
              <a:t>Art Auctions</a:t>
            </a:r>
          </a:p>
        </xdr:txBody>
      </xdr:sp>
    </xdr:grpSp>
    <xdr:clientData fLocksWithSheet="0"/>
  </xdr:twoCellAnchor>
  <xdr:twoCellAnchor editAs="oneCell">
    <xdr:from>
      <xdr:col>15</xdr:col>
      <xdr:colOff>38100</xdr:colOff>
      <xdr:row>298</xdr:row>
      <xdr:rowOff>38100</xdr:rowOff>
    </xdr:from>
    <xdr:to>
      <xdr:col>114</xdr:col>
      <xdr:colOff>19050</xdr:colOff>
      <xdr:row>300</xdr:row>
      <xdr:rowOff>0</xdr:rowOff>
    </xdr:to>
    <xdr:pic>
      <xdr:nvPicPr>
        <xdr:cNvPr id="49" name="TextBox6"/>
        <xdr:cNvPicPr preferRelativeResize="1">
          <a:picLocks noChangeAspect="0"/>
        </xdr:cNvPicPr>
      </xdr:nvPicPr>
      <xdr:blipFill>
        <a:blip r:embed="rId6"/>
        <a:stretch>
          <a:fillRect/>
        </a:stretch>
      </xdr:blipFill>
      <xdr:spPr>
        <a:xfrm>
          <a:off x="895350" y="50863500"/>
          <a:ext cx="5638800" cy="628650"/>
        </a:xfrm>
        <a:prstGeom prst="rect">
          <a:avLst/>
        </a:prstGeom>
        <a:noFill/>
        <a:ln w="9525" cmpd="sng">
          <a:noFill/>
        </a:ln>
      </xdr:spPr>
    </xdr:pic>
    <xdr:clientData/>
  </xdr:twoCellAnchor>
  <xdr:twoCellAnchor editAs="oneCell">
    <xdr:from>
      <xdr:col>15</xdr:col>
      <xdr:colOff>38100</xdr:colOff>
      <xdr:row>300</xdr:row>
      <xdr:rowOff>38100</xdr:rowOff>
    </xdr:from>
    <xdr:to>
      <xdr:col>114</xdr:col>
      <xdr:colOff>19050</xdr:colOff>
      <xdr:row>302</xdr:row>
      <xdr:rowOff>0</xdr:rowOff>
    </xdr:to>
    <xdr:pic>
      <xdr:nvPicPr>
        <xdr:cNvPr id="50" name="TextBox7"/>
        <xdr:cNvPicPr preferRelativeResize="1">
          <a:picLocks noChangeAspect="0"/>
        </xdr:cNvPicPr>
      </xdr:nvPicPr>
      <xdr:blipFill>
        <a:blip r:embed="rId6"/>
        <a:stretch>
          <a:fillRect/>
        </a:stretch>
      </xdr:blipFill>
      <xdr:spPr>
        <a:xfrm>
          <a:off x="895350" y="51530250"/>
          <a:ext cx="5638800" cy="628650"/>
        </a:xfrm>
        <a:prstGeom prst="rect">
          <a:avLst/>
        </a:prstGeom>
        <a:noFill/>
        <a:ln w="9525" cmpd="sng">
          <a:noFill/>
        </a:ln>
      </xdr:spPr>
    </xdr:pic>
    <xdr:clientData/>
  </xdr:twoCellAnchor>
  <xdr:twoCellAnchor editAs="oneCell">
    <xdr:from>
      <xdr:col>15</xdr:col>
      <xdr:colOff>38100</xdr:colOff>
      <xdr:row>302</xdr:row>
      <xdr:rowOff>38100</xdr:rowOff>
    </xdr:from>
    <xdr:to>
      <xdr:col>114</xdr:col>
      <xdr:colOff>19050</xdr:colOff>
      <xdr:row>304</xdr:row>
      <xdr:rowOff>0</xdr:rowOff>
    </xdr:to>
    <xdr:pic>
      <xdr:nvPicPr>
        <xdr:cNvPr id="51" name="TextBox8"/>
        <xdr:cNvPicPr preferRelativeResize="1">
          <a:picLocks noChangeAspect="0"/>
        </xdr:cNvPicPr>
      </xdr:nvPicPr>
      <xdr:blipFill>
        <a:blip r:embed="rId6"/>
        <a:stretch>
          <a:fillRect/>
        </a:stretch>
      </xdr:blipFill>
      <xdr:spPr>
        <a:xfrm>
          <a:off x="895350" y="52197000"/>
          <a:ext cx="5638800" cy="628650"/>
        </a:xfrm>
        <a:prstGeom prst="rect">
          <a:avLst/>
        </a:prstGeom>
        <a:noFill/>
        <a:ln w="9525" cmpd="sng">
          <a:noFill/>
        </a:ln>
      </xdr:spPr>
    </xdr:pic>
    <xdr:clientData/>
  </xdr:twoCellAnchor>
  <xdr:twoCellAnchor editAs="oneCell">
    <xdr:from>
      <xdr:col>15</xdr:col>
      <xdr:colOff>38100</xdr:colOff>
      <xdr:row>304</xdr:row>
      <xdr:rowOff>38100</xdr:rowOff>
    </xdr:from>
    <xdr:to>
      <xdr:col>114</xdr:col>
      <xdr:colOff>19050</xdr:colOff>
      <xdr:row>306</xdr:row>
      <xdr:rowOff>0</xdr:rowOff>
    </xdr:to>
    <xdr:pic>
      <xdr:nvPicPr>
        <xdr:cNvPr id="52" name="TextBox9"/>
        <xdr:cNvPicPr preferRelativeResize="1">
          <a:picLocks noChangeAspect="0"/>
        </xdr:cNvPicPr>
      </xdr:nvPicPr>
      <xdr:blipFill>
        <a:blip r:embed="rId6"/>
        <a:stretch>
          <a:fillRect/>
        </a:stretch>
      </xdr:blipFill>
      <xdr:spPr>
        <a:xfrm>
          <a:off x="895350" y="52863750"/>
          <a:ext cx="5638800" cy="628650"/>
        </a:xfrm>
        <a:prstGeom prst="rect">
          <a:avLst/>
        </a:prstGeom>
        <a:noFill/>
        <a:ln w="9525" cmpd="sng">
          <a:noFill/>
        </a:ln>
      </xdr:spPr>
    </xdr:pic>
    <xdr:clientData/>
  </xdr:twoCellAnchor>
  <xdr:oneCellAnchor>
    <xdr:from>
      <xdr:col>0</xdr:col>
      <xdr:colOff>0</xdr:colOff>
      <xdr:row>307</xdr:row>
      <xdr:rowOff>0</xdr:rowOff>
    </xdr:from>
    <xdr:ext cx="6581775" cy="0"/>
    <xdr:sp>
      <xdr:nvSpPr>
        <xdr:cNvPr id="53" name="Line 120"/>
        <xdr:cNvSpPr>
          <a:spLocks/>
        </xdr:cNvSpPr>
      </xdr:nvSpPr>
      <xdr:spPr>
        <a:xfrm>
          <a:off x="0" y="53682900"/>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oneCellAnchor>
    <xdr:from>
      <xdr:col>0</xdr:col>
      <xdr:colOff>0</xdr:colOff>
      <xdr:row>369</xdr:row>
      <xdr:rowOff>0</xdr:rowOff>
    </xdr:from>
    <xdr:ext cx="6581775" cy="0"/>
    <xdr:sp>
      <xdr:nvSpPr>
        <xdr:cNvPr id="54" name="Line 127"/>
        <xdr:cNvSpPr>
          <a:spLocks/>
        </xdr:cNvSpPr>
      </xdr:nvSpPr>
      <xdr:spPr>
        <a:xfrm>
          <a:off x="0" y="62979300"/>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16</xdr:col>
      <xdr:colOff>0</xdr:colOff>
      <xdr:row>383</xdr:row>
      <xdr:rowOff>28575</xdr:rowOff>
    </xdr:from>
    <xdr:to>
      <xdr:col>114</xdr:col>
      <xdr:colOff>19050</xdr:colOff>
      <xdr:row>385</xdr:row>
      <xdr:rowOff>0</xdr:rowOff>
    </xdr:to>
    <xdr:pic>
      <xdr:nvPicPr>
        <xdr:cNvPr id="55" name="TextBox10"/>
        <xdr:cNvPicPr preferRelativeResize="1">
          <a:picLocks noChangeAspect="0"/>
        </xdr:cNvPicPr>
      </xdr:nvPicPr>
      <xdr:blipFill>
        <a:blip r:embed="rId7"/>
        <a:stretch>
          <a:fillRect/>
        </a:stretch>
      </xdr:blipFill>
      <xdr:spPr>
        <a:xfrm>
          <a:off x="914400" y="65036700"/>
          <a:ext cx="5619750" cy="342900"/>
        </a:xfrm>
        <a:prstGeom prst="rect">
          <a:avLst/>
        </a:prstGeom>
        <a:noFill/>
        <a:ln w="9525" cmpd="sng">
          <a:noFill/>
        </a:ln>
      </xdr:spPr>
    </xdr:pic>
    <xdr:clientData/>
  </xdr:twoCellAnchor>
  <xdr:twoCellAnchor editAs="oneCell">
    <xdr:from>
      <xdr:col>16</xdr:col>
      <xdr:colOff>0</xdr:colOff>
      <xdr:row>385</xdr:row>
      <xdr:rowOff>28575</xdr:rowOff>
    </xdr:from>
    <xdr:to>
      <xdr:col>114</xdr:col>
      <xdr:colOff>19050</xdr:colOff>
      <xdr:row>387</xdr:row>
      <xdr:rowOff>0</xdr:rowOff>
    </xdr:to>
    <xdr:pic>
      <xdr:nvPicPr>
        <xdr:cNvPr id="56" name="TextBox11"/>
        <xdr:cNvPicPr preferRelativeResize="1">
          <a:picLocks noChangeAspect="0"/>
        </xdr:cNvPicPr>
      </xdr:nvPicPr>
      <xdr:blipFill>
        <a:blip r:embed="rId7"/>
        <a:stretch>
          <a:fillRect/>
        </a:stretch>
      </xdr:blipFill>
      <xdr:spPr>
        <a:xfrm>
          <a:off x="914400" y="65408175"/>
          <a:ext cx="5619750" cy="342900"/>
        </a:xfrm>
        <a:prstGeom prst="rect">
          <a:avLst/>
        </a:prstGeom>
        <a:noFill/>
        <a:ln w="9525" cmpd="sng">
          <a:noFill/>
        </a:ln>
      </xdr:spPr>
    </xdr:pic>
    <xdr:clientData/>
  </xdr:twoCellAnchor>
  <xdr:twoCellAnchor editAs="oneCell">
    <xdr:from>
      <xdr:col>16</xdr:col>
      <xdr:colOff>0</xdr:colOff>
      <xdr:row>408</xdr:row>
      <xdr:rowOff>28575</xdr:rowOff>
    </xdr:from>
    <xdr:to>
      <xdr:col>114</xdr:col>
      <xdr:colOff>19050</xdr:colOff>
      <xdr:row>410</xdr:row>
      <xdr:rowOff>0</xdr:rowOff>
    </xdr:to>
    <xdr:pic>
      <xdr:nvPicPr>
        <xdr:cNvPr id="57" name="TextBox12"/>
        <xdr:cNvPicPr preferRelativeResize="1">
          <a:picLocks noChangeAspect="0"/>
        </xdr:cNvPicPr>
      </xdr:nvPicPr>
      <xdr:blipFill>
        <a:blip r:embed="rId7"/>
        <a:stretch>
          <a:fillRect/>
        </a:stretch>
      </xdr:blipFill>
      <xdr:spPr>
        <a:xfrm>
          <a:off x="914400" y="68275200"/>
          <a:ext cx="5619750" cy="342900"/>
        </a:xfrm>
        <a:prstGeom prst="rect">
          <a:avLst/>
        </a:prstGeom>
        <a:noFill/>
        <a:ln w="9525" cmpd="sng">
          <a:noFill/>
        </a:ln>
      </xdr:spPr>
    </xdr:pic>
    <xdr:clientData/>
  </xdr:twoCellAnchor>
  <xdr:twoCellAnchor editAs="oneCell">
    <xdr:from>
      <xdr:col>16</xdr:col>
      <xdr:colOff>0</xdr:colOff>
      <xdr:row>410</xdr:row>
      <xdr:rowOff>28575</xdr:rowOff>
    </xdr:from>
    <xdr:to>
      <xdr:col>114</xdr:col>
      <xdr:colOff>19050</xdr:colOff>
      <xdr:row>412</xdr:row>
      <xdr:rowOff>0</xdr:rowOff>
    </xdr:to>
    <xdr:pic>
      <xdr:nvPicPr>
        <xdr:cNvPr id="58" name="TextBox13"/>
        <xdr:cNvPicPr preferRelativeResize="1">
          <a:picLocks noChangeAspect="0"/>
        </xdr:cNvPicPr>
      </xdr:nvPicPr>
      <xdr:blipFill>
        <a:blip r:embed="rId7"/>
        <a:stretch>
          <a:fillRect/>
        </a:stretch>
      </xdr:blipFill>
      <xdr:spPr>
        <a:xfrm>
          <a:off x="914400" y="68646675"/>
          <a:ext cx="5619750" cy="342900"/>
        </a:xfrm>
        <a:prstGeom prst="rect">
          <a:avLst/>
        </a:prstGeom>
        <a:noFill/>
        <a:ln w="9525" cmpd="sng">
          <a:noFill/>
        </a:ln>
      </xdr:spPr>
    </xdr:pic>
    <xdr:clientData/>
  </xdr:twoCellAnchor>
  <xdr:oneCellAnchor>
    <xdr:from>
      <xdr:col>0</xdr:col>
      <xdr:colOff>0</xdr:colOff>
      <xdr:row>429</xdr:row>
      <xdr:rowOff>0</xdr:rowOff>
    </xdr:from>
    <xdr:ext cx="6581775" cy="0"/>
    <xdr:sp>
      <xdr:nvSpPr>
        <xdr:cNvPr id="59" name="Line 132"/>
        <xdr:cNvSpPr>
          <a:spLocks/>
        </xdr:cNvSpPr>
      </xdr:nvSpPr>
      <xdr:spPr>
        <a:xfrm>
          <a:off x="0" y="72390000"/>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oneCellAnchor>
    <xdr:from>
      <xdr:col>0</xdr:col>
      <xdr:colOff>0</xdr:colOff>
      <xdr:row>489</xdr:row>
      <xdr:rowOff>0</xdr:rowOff>
    </xdr:from>
    <xdr:ext cx="6581775" cy="0"/>
    <xdr:sp>
      <xdr:nvSpPr>
        <xdr:cNvPr id="60" name="Line 133"/>
        <xdr:cNvSpPr>
          <a:spLocks/>
        </xdr:cNvSpPr>
      </xdr:nvSpPr>
      <xdr:spPr>
        <a:xfrm>
          <a:off x="0" y="81705450"/>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7</xdr:col>
      <xdr:colOff>9525</xdr:colOff>
      <xdr:row>505</xdr:row>
      <xdr:rowOff>28575</xdr:rowOff>
    </xdr:from>
    <xdr:to>
      <xdr:col>114</xdr:col>
      <xdr:colOff>19050</xdr:colOff>
      <xdr:row>506</xdr:row>
      <xdr:rowOff>600075</xdr:rowOff>
    </xdr:to>
    <xdr:pic>
      <xdr:nvPicPr>
        <xdr:cNvPr id="61" name="TextBox14"/>
        <xdr:cNvPicPr preferRelativeResize="1">
          <a:picLocks noChangeAspect="0"/>
        </xdr:cNvPicPr>
      </xdr:nvPicPr>
      <xdr:blipFill>
        <a:blip r:embed="rId8"/>
        <a:stretch>
          <a:fillRect/>
        </a:stretch>
      </xdr:blipFill>
      <xdr:spPr>
        <a:xfrm>
          <a:off x="409575" y="83915250"/>
          <a:ext cx="6124575" cy="628650"/>
        </a:xfrm>
        <a:prstGeom prst="rect">
          <a:avLst/>
        </a:prstGeom>
        <a:noFill/>
        <a:ln w="9525" cmpd="sng">
          <a:noFill/>
        </a:ln>
      </xdr:spPr>
    </xdr:pic>
    <xdr:clientData/>
  </xdr:twoCellAnchor>
  <xdr:twoCellAnchor editAs="oneCell">
    <xdr:from>
      <xdr:col>7</xdr:col>
      <xdr:colOff>9525</xdr:colOff>
      <xdr:row>507</xdr:row>
      <xdr:rowOff>38100</xdr:rowOff>
    </xdr:from>
    <xdr:to>
      <xdr:col>114</xdr:col>
      <xdr:colOff>19050</xdr:colOff>
      <xdr:row>509</xdr:row>
      <xdr:rowOff>0</xdr:rowOff>
    </xdr:to>
    <xdr:pic>
      <xdr:nvPicPr>
        <xdr:cNvPr id="62" name="TextBox15"/>
        <xdr:cNvPicPr preferRelativeResize="1">
          <a:picLocks noChangeAspect="0"/>
        </xdr:cNvPicPr>
      </xdr:nvPicPr>
      <xdr:blipFill>
        <a:blip r:embed="rId8"/>
        <a:stretch>
          <a:fillRect/>
        </a:stretch>
      </xdr:blipFill>
      <xdr:spPr>
        <a:xfrm>
          <a:off x="409575" y="84591525"/>
          <a:ext cx="6124575" cy="628650"/>
        </a:xfrm>
        <a:prstGeom prst="rect">
          <a:avLst/>
        </a:prstGeom>
        <a:noFill/>
        <a:ln w="9525" cmpd="sng">
          <a:noFill/>
        </a:ln>
      </xdr:spPr>
    </xdr:pic>
    <xdr:clientData/>
  </xdr:twoCellAnchor>
  <xdr:twoCellAnchor editAs="oneCell">
    <xdr:from>
      <xdr:col>7</xdr:col>
      <xdr:colOff>9525</xdr:colOff>
      <xdr:row>509</xdr:row>
      <xdr:rowOff>38100</xdr:rowOff>
    </xdr:from>
    <xdr:to>
      <xdr:col>114</xdr:col>
      <xdr:colOff>19050</xdr:colOff>
      <xdr:row>511</xdr:row>
      <xdr:rowOff>0</xdr:rowOff>
    </xdr:to>
    <xdr:pic>
      <xdr:nvPicPr>
        <xdr:cNvPr id="63" name="TextBox16"/>
        <xdr:cNvPicPr preferRelativeResize="1">
          <a:picLocks noChangeAspect="0"/>
        </xdr:cNvPicPr>
      </xdr:nvPicPr>
      <xdr:blipFill>
        <a:blip r:embed="rId8"/>
        <a:stretch>
          <a:fillRect/>
        </a:stretch>
      </xdr:blipFill>
      <xdr:spPr>
        <a:xfrm>
          <a:off x="409575" y="85258275"/>
          <a:ext cx="6124575" cy="628650"/>
        </a:xfrm>
        <a:prstGeom prst="rect">
          <a:avLst/>
        </a:prstGeom>
        <a:noFill/>
        <a:ln w="9525" cmpd="sng">
          <a:noFill/>
        </a:ln>
      </xdr:spPr>
    </xdr:pic>
    <xdr:clientData/>
  </xdr:twoCellAnchor>
  <xdr:twoCellAnchor editAs="oneCell">
    <xdr:from>
      <xdr:col>7</xdr:col>
      <xdr:colOff>9525</xdr:colOff>
      <xdr:row>511</xdr:row>
      <xdr:rowOff>38100</xdr:rowOff>
    </xdr:from>
    <xdr:to>
      <xdr:col>114</xdr:col>
      <xdr:colOff>19050</xdr:colOff>
      <xdr:row>513</xdr:row>
      <xdr:rowOff>0</xdr:rowOff>
    </xdr:to>
    <xdr:pic>
      <xdr:nvPicPr>
        <xdr:cNvPr id="64" name="TextBox17"/>
        <xdr:cNvPicPr preferRelativeResize="1">
          <a:picLocks noChangeAspect="0"/>
        </xdr:cNvPicPr>
      </xdr:nvPicPr>
      <xdr:blipFill>
        <a:blip r:embed="rId8"/>
        <a:stretch>
          <a:fillRect/>
        </a:stretch>
      </xdr:blipFill>
      <xdr:spPr>
        <a:xfrm>
          <a:off x="409575" y="85925025"/>
          <a:ext cx="6124575" cy="628650"/>
        </a:xfrm>
        <a:prstGeom prst="rect">
          <a:avLst/>
        </a:prstGeom>
        <a:noFill/>
        <a:ln w="9525" cmpd="sng">
          <a:noFill/>
        </a:ln>
      </xdr:spPr>
    </xdr:pic>
    <xdr:clientData/>
  </xdr:twoCellAnchor>
  <xdr:twoCellAnchor editAs="oneCell">
    <xdr:from>
      <xdr:col>2</xdr:col>
      <xdr:colOff>19050</xdr:colOff>
      <xdr:row>1</xdr:row>
      <xdr:rowOff>0</xdr:rowOff>
    </xdr:from>
    <xdr:to>
      <xdr:col>18</xdr:col>
      <xdr:colOff>9525</xdr:colOff>
      <xdr:row>1</xdr:row>
      <xdr:rowOff>904875</xdr:rowOff>
    </xdr:to>
    <xdr:pic>
      <xdr:nvPicPr>
        <xdr:cNvPr id="65" name="Picture 139"/>
        <xdr:cNvPicPr preferRelativeResize="1">
          <a:picLocks noChangeAspect="1"/>
        </xdr:cNvPicPr>
      </xdr:nvPicPr>
      <xdr:blipFill>
        <a:blip r:embed="rId9"/>
        <a:stretch>
          <a:fillRect/>
        </a:stretch>
      </xdr:blipFill>
      <xdr:spPr>
        <a:xfrm>
          <a:off x="133350" y="247650"/>
          <a:ext cx="90487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B2:G11"/>
  <sheetViews>
    <sheetView showGridLines="0" showRowColHeaders="0" tabSelected="1" workbookViewId="0" topLeftCell="A1">
      <selection activeCell="B2" sqref="B2"/>
    </sheetView>
  </sheetViews>
  <sheetFormatPr defaultColWidth="9.140625" defaultRowHeight="12.75"/>
  <cols>
    <col min="1" max="1" width="0.13671875" style="5" customWidth="1"/>
    <col min="2" max="2" width="6.7109375" style="5" customWidth="1"/>
    <col min="3" max="3" width="3.7109375" style="5" customWidth="1"/>
    <col min="4" max="16384" width="9.140625" style="5" customWidth="1"/>
  </cols>
  <sheetData>
    <row r="1" ht="0.75" customHeight="1"/>
    <row r="2" ht="36" customHeight="1">
      <c r="B2" s="6">
        <v>0</v>
      </c>
    </row>
    <row r="3" spans="3:7" ht="12.75">
      <c r="C3" s="52" t="s">
        <v>174</v>
      </c>
      <c r="D3" s="53"/>
      <c r="E3" s="53"/>
      <c r="F3" s="53"/>
      <c r="G3" s="53"/>
    </row>
    <row r="4" spans="3:7" ht="12.75">
      <c r="C4" s="52" t="s">
        <v>175</v>
      </c>
      <c r="D4" s="53"/>
      <c r="E4" s="53"/>
      <c r="F4" s="53"/>
      <c r="G4" s="53"/>
    </row>
    <row r="5" spans="3:7" ht="7.5" customHeight="1">
      <c r="C5" s="53"/>
      <c r="D5" s="53"/>
      <c r="E5" s="53"/>
      <c r="F5" s="53"/>
      <c r="G5" s="53"/>
    </row>
    <row r="6" spans="3:7" ht="12.75">
      <c r="C6" s="54" t="s">
        <v>9</v>
      </c>
      <c r="D6" s="55" t="s">
        <v>176</v>
      </c>
      <c r="E6" s="53"/>
      <c r="F6" s="53"/>
      <c r="G6" s="53"/>
    </row>
    <row r="7" spans="3:7" ht="4.5" customHeight="1">
      <c r="C7" s="54"/>
      <c r="D7" s="55"/>
      <c r="E7" s="53"/>
      <c r="F7" s="53"/>
      <c r="G7" s="53"/>
    </row>
    <row r="8" spans="3:7" ht="12.75">
      <c r="C8" s="54" t="s">
        <v>10</v>
      </c>
      <c r="D8" s="55" t="s">
        <v>13</v>
      </c>
      <c r="E8" s="53"/>
      <c r="F8" s="53"/>
      <c r="G8" s="53"/>
    </row>
    <row r="9" spans="3:7" ht="12.75">
      <c r="C9" s="54"/>
      <c r="D9" s="55" t="s">
        <v>172</v>
      </c>
      <c r="E9" s="53"/>
      <c r="F9" s="53"/>
      <c r="G9" s="53"/>
    </row>
    <row r="10" spans="3:7" ht="4.5" customHeight="1">
      <c r="C10" s="54"/>
      <c r="D10" s="55"/>
      <c r="E10" s="53"/>
      <c r="F10" s="53"/>
      <c r="G10" s="53"/>
    </row>
    <row r="11" spans="3:7" ht="12.75">
      <c r="C11" s="54" t="s">
        <v>11</v>
      </c>
      <c r="D11" s="55" t="s">
        <v>173</v>
      </c>
      <c r="E11" s="53"/>
      <c r="F11" s="53"/>
      <c r="G11" s="53"/>
    </row>
    <row r="14" ht="12.75"/>
    <row r="15" ht="12.75"/>
    <row r="16" ht="12.75"/>
    <row r="17" ht="12.75"/>
    <row r="18" ht="12.75"/>
    <row r="19" ht="12.75"/>
    <row r="20" ht="12.75"/>
    <row r="21" ht="12.75"/>
    <row r="22" ht="12.75"/>
    <row r="23" ht="12.75"/>
    <row r="24" ht="12.75"/>
    <row r="25" ht="12.75"/>
    <row r="26" ht="12.75"/>
  </sheetData>
  <conditionalFormatting sqref="C3:D11">
    <cfRule type="expression" priority="1" dxfId="0" stopIfTrue="1">
      <formula>$B$2=1</formula>
    </cfRule>
  </conditionalFormatting>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3"/>
  <dimension ref="B2:C11"/>
  <sheetViews>
    <sheetView showGridLines="0" showRowColHeaders="0" workbookViewId="0" topLeftCell="A1">
      <selection activeCell="A1" sqref="A1"/>
    </sheetView>
  </sheetViews>
  <sheetFormatPr defaultColWidth="9.140625" defaultRowHeight="12.75"/>
  <cols>
    <col min="1" max="16384" width="9.140625" style="5" customWidth="1"/>
  </cols>
  <sheetData>
    <row r="2" ht="12.75">
      <c r="B2" s="11"/>
    </row>
    <row r="10" ht="12.75">
      <c r="C10" s="12" t="s">
        <v>15</v>
      </c>
    </row>
    <row r="11" ht="12.75">
      <c r="C11" s="13" t="s">
        <v>16</v>
      </c>
    </row>
  </sheetData>
  <sheetProtection sheet="1" objects="1" scenarios="1"/>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1"/>
  <dimension ref="A1:DK505"/>
  <sheetViews>
    <sheetView showGridLines="0" showRowColHeaders="0" workbookViewId="0" topLeftCell="A1">
      <pane ySplit="2" topLeftCell="BM3" activePane="bottomLeft" state="frozen"/>
      <selection pane="topLeft" activeCell="A1" sqref="A1"/>
      <selection pane="bottomLeft" activeCell="A3" sqref="A3"/>
    </sheetView>
  </sheetViews>
  <sheetFormatPr defaultColWidth="9.140625" defaultRowHeight="12.75"/>
  <cols>
    <col min="1" max="115" width="0.85546875" style="0" customWidth="1"/>
    <col min="116" max="116" width="200.7109375" style="1" customWidth="1"/>
    <col min="117" max="16384" width="0.85546875" style="0" customWidth="1"/>
  </cols>
  <sheetData>
    <row r="1" ht="19.5" customHeight="1">
      <c r="A1" s="7"/>
    </row>
    <row r="2" ht="75.75" customHeight="1">
      <c r="B2" s="9"/>
    </row>
    <row r="3" ht="15" customHeight="1">
      <c r="A3" s="7"/>
    </row>
    <row r="4" spans="2:114" ht="60.75" customHeight="1">
      <c r="B4" s="85" t="s">
        <v>17</v>
      </c>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85"/>
      <c r="DG4" s="85"/>
      <c r="DH4" s="85"/>
      <c r="DI4" s="85"/>
      <c r="DJ4" s="85"/>
    </row>
    <row r="5" spans="2:114" ht="7.5" customHeight="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row>
    <row r="6" spans="2:114" ht="45.75" customHeight="1">
      <c r="B6" s="85" t="s">
        <v>179</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row>
    <row r="7" ht="7.5" customHeight="1"/>
    <row r="8" spans="2:114" ht="45.75" customHeight="1">
      <c r="B8" s="84" t="s">
        <v>0</v>
      </c>
      <c r="C8" s="84"/>
      <c r="D8" s="84"/>
      <c r="E8" s="84"/>
      <c r="G8" s="85" t="s">
        <v>18</v>
      </c>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row>
    <row r="9" ht="7.5" customHeight="1"/>
    <row r="10" spans="2:114" ht="45.75" customHeight="1">
      <c r="B10" s="84" t="s">
        <v>1</v>
      </c>
      <c r="C10" s="84"/>
      <c r="D10" s="84"/>
      <c r="E10" s="84"/>
      <c r="G10" s="85" t="s">
        <v>19</v>
      </c>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row>
    <row r="11" ht="7.5" customHeight="1"/>
    <row r="12" spans="2:114" ht="30.75" customHeight="1">
      <c r="B12" s="84" t="s">
        <v>2</v>
      </c>
      <c r="C12" s="84"/>
      <c r="D12" s="84"/>
      <c r="E12" s="84"/>
      <c r="G12" s="85" t="s">
        <v>20</v>
      </c>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85"/>
      <c r="DB12" s="85"/>
      <c r="DC12" s="85"/>
      <c r="DD12" s="85"/>
      <c r="DE12" s="85"/>
      <c r="DF12" s="85"/>
      <c r="DG12" s="85"/>
      <c r="DH12" s="85"/>
      <c r="DI12" s="85"/>
      <c r="DJ12" s="85"/>
    </row>
    <row r="13" ht="7.5" customHeight="1"/>
    <row r="14" spans="2:114" ht="30.75" customHeight="1">
      <c r="B14" s="84" t="s">
        <v>3</v>
      </c>
      <c r="C14" s="84"/>
      <c r="D14" s="84"/>
      <c r="E14" s="84"/>
      <c r="G14" s="85" t="s">
        <v>21</v>
      </c>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row>
    <row r="15" ht="7.5" customHeight="1"/>
    <row r="16" spans="2:114" ht="60.75" customHeight="1">
      <c r="B16" s="84" t="s">
        <v>4</v>
      </c>
      <c r="C16" s="84"/>
      <c r="D16" s="84"/>
      <c r="E16" s="84"/>
      <c r="G16" s="85" t="s">
        <v>22</v>
      </c>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row>
    <row r="17" ht="7.5" customHeight="1"/>
    <row r="18" spans="2:114" ht="30.75" customHeight="1">
      <c r="B18" s="84" t="s">
        <v>5</v>
      </c>
      <c r="C18" s="84"/>
      <c r="D18" s="84"/>
      <c r="E18" s="84"/>
      <c r="G18" s="85" t="s">
        <v>23</v>
      </c>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c r="CI18" s="85"/>
      <c r="CJ18" s="85"/>
      <c r="CK18" s="85"/>
      <c r="CL18" s="85"/>
      <c r="CM18" s="85"/>
      <c r="CN18" s="85"/>
      <c r="CO18" s="85"/>
      <c r="CP18" s="85"/>
      <c r="CQ18" s="85"/>
      <c r="CR18" s="85"/>
      <c r="CS18" s="85"/>
      <c r="CT18" s="85"/>
      <c r="CU18" s="85"/>
      <c r="CV18" s="85"/>
      <c r="CW18" s="85"/>
      <c r="CX18" s="85"/>
      <c r="CY18" s="85"/>
      <c r="CZ18" s="85"/>
      <c r="DA18" s="85"/>
      <c r="DB18" s="85"/>
      <c r="DC18" s="85"/>
      <c r="DD18" s="85"/>
      <c r="DE18" s="85"/>
      <c r="DF18" s="85"/>
      <c r="DG18" s="85"/>
      <c r="DH18" s="85"/>
      <c r="DI18" s="85"/>
      <c r="DJ18" s="85"/>
    </row>
    <row r="19" spans="2:114" ht="7.5" customHeight="1">
      <c r="B19" s="10"/>
      <c r="C19" s="10"/>
      <c r="D19" s="10"/>
      <c r="E19" s="10"/>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row>
    <row r="20" spans="2:114" ht="75.75" customHeight="1">
      <c r="B20" s="84" t="s">
        <v>14</v>
      </c>
      <c r="C20" s="84"/>
      <c r="D20" s="84"/>
      <c r="E20" s="84"/>
      <c r="G20" s="85" t="s">
        <v>24</v>
      </c>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c r="CB20" s="85"/>
      <c r="CC20" s="85"/>
      <c r="CD20" s="85"/>
      <c r="CE20" s="85"/>
      <c r="CF20" s="85"/>
      <c r="CG20" s="85"/>
      <c r="CH20" s="85"/>
      <c r="CI20" s="85"/>
      <c r="CJ20" s="85"/>
      <c r="CK20" s="85"/>
      <c r="CL20" s="85"/>
      <c r="CM20" s="85"/>
      <c r="CN20" s="85"/>
      <c r="CO20" s="85"/>
      <c r="CP20" s="85"/>
      <c r="CQ20" s="85"/>
      <c r="CR20" s="85"/>
      <c r="CS20" s="85"/>
      <c r="CT20" s="85"/>
      <c r="CU20" s="85"/>
      <c r="CV20" s="85"/>
      <c r="CW20" s="85"/>
      <c r="CX20" s="85"/>
      <c r="CY20" s="85"/>
      <c r="CZ20" s="85"/>
      <c r="DA20" s="85"/>
      <c r="DB20" s="85"/>
      <c r="DC20" s="85"/>
      <c r="DD20" s="85"/>
      <c r="DE20" s="85"/>
      <c r="DF20" s="85"/>
      <c r="DG20" s="85"/>
      <c r="DH20" s="85"/>
      <c r="DI20" s="85"/>
      <c r="DJ20" s="85"/>
    </row>
    <row r="21" spans="2:114" ht="7.5" customHeight="1">
      <c r="B21" s="10"/>
      <c r="C21" s="10"/>
      <c r="D21" s="10"/>
      <c r="E21" s="10"/>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row>
    <row r="22" spans="2:114" ht="60.75" customHeight="1">
      <c r="B22" s="84" t="s">
        <v>25</v>
      </c>
      <c r="C22" s="84"/>
      <c r="D22" s="84"/>
      <c r="E22" s="84"/>
      <c r="G22" s="85" t="s">
        <v>26</v>
      </c>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5"/>
      <c r="CH22" s="85"/>
      <c r="CI22" s="85"/>
      <c r="CJ22" s="85"/>
      <c r="CK22" s="85"/>
      <c r="CL22" s="85"/>
      <c r="CM22" s="85"/>
      <c r="CN22" s="85"/>
      <c r="CO22" s="85"/>
      <c r="CP22" s="85"/>
      <c r="CQ22" s="85"/>
      <c r="CR22" s="85"/>
      <c r="CS22" s="85"/>
      <c r="CT22" s="85"/>
      <c r="CU22" s="85"/>
      <c r="CV22" s="85"/>
      <c r="CW22" s="85"/>
      <c r="CX22" s="85"/>
      <c r="CY22" s="85"/>
      <c r="CZ22" s="85"/>
      <c r="DA22" s="85"/>
      <c r="DB22" s="85"/>
      <c r="DC22" s="85"/>
      <c r="DD22" s="85"/>
      <c r="DE22" s="85"/>
      <c r="DF22" s="85"/>
      <c r="DG22" s="85"/>
      <c r="DH22" s="85"/>
      <c r="DI22" s="85"/>
      <c r="DJ22" s="85"/>
    </row>
    <row r="23" spans="2:114" ht="15" customHeight="1">
      <c r="B23" s="10"/>
      <c r="C23" s="10"/>
      <c r="D23" s="10"/>
      <c r="E23" s="10"/>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row>
    <row r="24" ht="30" customHeight="1"/>
    <row r="25" spans="2:114" ht="63.75" customHeight="1">
      <c r="B25" s="77" t="s">
        <v>0</v>
      </c>
      <c r="C25" s="77"/>
      <c r="D25" s="77"/>
      <c r="E25" s="77"/>
      <c r="F25" s="56"/>
      <c r="G25" s="91" t="s">
        <v>27</v>
      </c>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1"/>
      <c r="CP25" s="91"/>
      <c r="CQ25" s="91"/>
      <c r="CR25" s="91"/>
      <c r="CS25" s="91"/>
      <c r="CT25" s="91"/>
      <c r="CU25" s="91"/>
      <c r="CV25" s="91"/>
      <c r="CW25" s="91"/>
      <c r="CX25" s="91"/>
      <c r="CY25" s="91"/>
      <c r="CZ25" s="91"/>
      <c r="DA25" s="91"/>
      <c r="DB25" s="91"/>
      <c r="DC25" s="91"/>
      <c r="DD25" s="91"/>
      <c r="DE25" s="91"/>
      <c r="DF25" s="91"/>
      <c r="DG25" s="91"/>
      <c r="DH25" s="91"/>
      <c r="DI25" s="91"/>
      <c r="DJ25" s="91"/>
    </row>
    <row r="26" ht="7.5" customHeight="1"/>
    <row r="27" spans="7:114" ht="15" customHeight="1">
      <c r="G27" s="82" t="s">
        <v>7</v>
      </c>
      <c r="H27" s="82"/>
      <c r="I27" s="82"/>
      <c r="J27" s="59"/>
      <c r="K27" s="83" t="s">
        <v>28</v>
      </c>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DE27" s="83"/>
      <c r="DF27" s="83"/>
      <c r="DG27" s="83"/>
      <c r="DH27" s="83"/>
      <c r="DI27" s="83"/>
      <c r="DJ27" s="83"/>
    </row>
    <row r="28" ht="4.5" customHeight="1"/>
    <row r="29" spans="12:114" ht="12.75" customHeight="1">
      <c r="L29" s="79"/>
      <c r="M29" s="80"/>
      <c r="N29" s="81"/>
      <c r="P29" s="74" t="s">
        <v>29</v>
      </c>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row>
    <row r="30" ht="4.5" customHeight="1"/>
    <row r="31" spans="12:114" ht="12.75" customHeight="1">
      <c r="L31" s="79"/>
      <c r="M31" s="80"/>
      <c r="N31" s="81"/>
      <c r="P31" s="74" t="s">
        <v>30</v>
      </c>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row>
    <row r="32" ht="4.5" customHeight="1"/>
    <row r="33" spans="12:114" ht="12.75" customHeight="1">
      <c r="L33" s="79"/>
      <c r="M33" s="80"/>
      <c r="N33" s="81"/>
      <c r="P33" s="74" t="s">
        <v>31</v>
      </c>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row>
    <row r="34" ht="4.5" customHeight="1"/>
    <row r="35" spans="12:114" ht="12.75" customHeight="1">
      <c r="L35" s="79"/>
      <c r="M35" s="80"/>
      <c r="N35" s="81"/>
      <c r="P35" s="74" t="s">
        <v>37</v>
      </c>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row>
    <row r="36" ht="4.5" customHeight="1"/>
    <row r="37" spans="12:114" ht="12.75" customHeight="1">
      <c r="L37" s="79"/>
      <c r="M37" s="80"/>
      <c r="N37" s="81"/>
      <c r="P37" s="74" t="s">
        <v>32</v>
      </c>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row>
    <row r="38" ht="4.5" customHeight="1"/>
    <row r="39" spans="12:114" ht="12.75" customHeight="1">
      <c r="L39" s="79"/>
      <c r="M39" s="80"/>
      <c r="N39" s="81"/>
      <c r="P39" s="74" t="s">
        <v>33</v>
      </c>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row>
    <row r="40" spans="12:114" ht="12.75" customHeight="1">
      <c r="L40" s="16"/>
      <c r="M40" s="16"/>
      <c r="N40" s="16"/>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row>
    <row r="41" ht="4.5" customHeight="1"/>
    <row r="42" spans="12:114" ht="12.75" customHeight="1">
      <c r="L42" s="79"/>
      <c r="M42" s="80"/>
      <c r="N42" s="81"/>
      <c r="P42" s="74" t="s">
        <v>34</v>
      </c>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row>
    <row r="43" ht="4.5" customHeight="1"/>
    <row r="44" spans="12:114" ht="12.75" customHeight="1">
      <c r="L44" s="79"/>
      <c r="M44" s="80"/>
      <c r="N44" s="81"/>
      <c r="P44" s="74" t="s">
        <v>36</v>
      </c>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row>
    <row r="45" spans="12:14" ht="4.5" customHeight="1">
      <c r="L45" s="7"/>
      <c r="N45" s="7"/>
    </row>
    <row r="46" ht="12.75" customHeight="1">
      <c r="K46" s="4" t="s">
        <v>35</v>
      </c>
    </row>
    <row r="47" ht="4.5" customHeight="1"/>
    <row r="48" ht="25.5" customHeight="1"/>
    <row r="49" ht="4.5" customHeight="1"/>
    <row r="50" ht="25.5" customHeight="1"/>
    <row r="51" ht="4.5" customHeight="1"/>
    <row r="52" ht="25.5" customHeight="1"/>
    <row r="53" ht="7.5" customHeight="1"/>
    <row r="54" spans="7:114" ht="42" customHeight="1">
      <c r="G54" s="82" t="s">
        <v>8</v>
      </c>
      <c r="H54" s="82"/>
      <c r="I54" s="82"/>
      <c r="J54" s="59"/>
      <c r="K54" s="83" t="s">
        <v>178</v>
      </c>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row>
    <row r="55" ht="4.5" customHeight="1"/>
    <row r="56" spans="12:114" ht="12.75" customHeight="1">
      <c r="L56" s="79"/>
      <c r="M56" s="80"/>
      <c r="N56" s="81"/>
      <c r="P56" s="74" t="s">
        <v>38</v>
      </c>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row>
    <row r="57" spans="12:114" ht="12.75" customHeight="1">
      <c r="L57" s="16"/>
      <c r="M57" s="16"/>
      <c r="N57" s="16"/>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row>
    <row r="58" spans="12:114" ht="12.75" customHeight="1">
      <c r="L58" s="16"/>
      <c r="M58" s="16"/>
      <c r="N58" s="16"/>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row>
    <row r="59" ht="4.5" customHeight="1"/>
    <row r="60" spans="12:114" ht="12.75" customHeight="1">
      <c r="L60" s="79"/>
      <c r="M60" s="80"/>
      <c r="N60" s="81"/>
      <c r="P60" s="74" t="s">
        <v>39</v>
      </c>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row>
    <row r="61" spans="12:114" ht="12.75" customHeight="1">
      <c r="L61" s="16"/>
      <c r="M61" s="16"/>
      <c r="N61" s="16"/>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row>
    <row r="62" ht="4.5" customHeight="1"/>
    <row r="63" spans="12:114" ht="12.75" customHeight="1">
      <c r="L63" s="79"/>
      <c r="M63" s="80"/>
      <c r="N63" s="81"/>
      <c r="P63" s="74" t="s">
        <v>40</v>
      </c>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row>
    <row r="64" spans="12:114" ht="12.75" customHeight="1">
      <c r="L64" s="16"/>
      <c r="M64" s="16"/>
      <c r="N64" s="16"/>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4"/>
      <c r="BQ64" s="74"/>
      <c r="BR64" s="74"/>
      <c r="BS64" s="74"/>
      <c r="BT64" s="74"/>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row>
    <row r="65" ht="4.5" customHeight="1"/>
    <row r="66" spans="12:114" ht="12.75" customHeight="1">
      <c r="L66" s="79"/>
      <c r="M66" s="80"/>
      <c r="N66" s="81"/>
      <c r="P66" s="74" t="s">
        <v>41</v>
      </c>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c r="BR66" s="74"/>
      <c r="BS66" s="74"/>
      <c r="BT66" s="74"/>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row>
    <row r="67" spans="12:114" ht="12.75" customHeight="1">
      <c r="L67" s="7"/>
      <c r="N67" s="7"/>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row>
    <row r="68" spans="16:114" ht="12.75" customHeight="1">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row>
    <row r="69" ht="4.5" customHeight="1"/>
    <row r="70" ht="12.75" customHeight="1">
      <c r="K70" s="4" t="s">
        <v>42</v>
      </c>
    </row>
    <row r="71" ht="4.5" customHeight="1"/>
    <row r="72" ht="25.5" customHeight="1"/>
    <row r="73" ht="4.5" customHeight="1"/>
    <row r="74" ht="25.5" customHeight="1"/>
    <row r="75" ht="15" customHeight="1"/>
    <row r="76" spans="2:114" ht="48" customHeight="1">
      <c r="B76" s="77" t="s">
        <v>1</v>
      </c>
      <c r="C76" s="77"/>
      <c r="D76" s="77"/>
      <c r="E76" s="77"/>
      <c r="F76" s="56"/>
      <c r="G76" s="78" t="s">
        <v>19</v>
      </c>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c r="BR76" s="78"/>
      <c r="BS76" s="78"/>
      <c r="BT76" s="78"/>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row>
    <row r="77" ht="15" customHeight="1"/>
    <row r="78" ht="30" customHeight="1"/>
    <row r="79" spans="7:114" ht="25.5" customHeight="1">
      <c r="G79" s="74" t="s">
        <v>180</v>
      </c>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c r="BP79" s="74"/>
      <c r="BQ79" s="74"/>
      <c r="BR79" s="74"/>
      <c r="BS79" s="74"/>
      <c r="BT79" s="74"/>
      <c r="BU79" s="74"/>
      <c r="BV79" s="74"/>
      <c r="BW79" s="74"/>
      <c r="BX79" s="74"/>
      <c r="BY79" s="74"/>
      <c r="BZ79" s="74"/>
      <c r="CA79" s="74"/>
      <c r="CB79" s="74"/>
      <c r="CC79" s="74"/>
      <c r="CD79" s="74"/>
      <c r="CE79" s="74"/>
      <c r="CF79" s="74"/>
      <c r="CG79" s="74"/>
      <c r="CH79" s="74"/>
      <c r="CI79" s="74"/>
      <c r="CJ79" s="74"/>
      <c r="CK79" s="74"/>
      <c r="CL79" s="74"/>
      <c r="CM79" s="74"/>
      <c r="CN79" s="74"/>
      <c r="CO79" s="74"/>
      <c r="CP79" s="74"/>
      <c r="CQ79" s="74"/>
      <c r="CR79" s="74"/>
      <c r="CS79" s="74"/>
      <c r="CT79" s="74"/>
      <c r="CU79" s="74"/>
      <c r="CV79" s="74"/>
      <c r="CW79" s="74"/>
      <c r="CX79" s="74"/>
      <c r="CY79" s="74"/>
      <c r="CZ79" s="74"/>
      <c r="DA79" s="74"/>
      <c r="DB79" s="74"/>
      <c r="DC79" s="74"/>
      <c r="DD79" s="74"/>
      <c r="DE79" s="74"/>
      <c r="DF79" s="74"/>
      <c r="DG79" s="74"/>
      <c r="DH79" s="74"/>
      <c r="DI79" s="74"/>
      <c r="DJ79" s="74"/>
    </row>
    <row r="80" ht="4.5" customHeight="1"/>
    <row r="81" spans="7:114" ht="51.75" customHeight="1">
      <c r="G81" s="74" t="s">
        <v>181</v>
      </c>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c r="BP81" s="74"/>
      <c r="BQ81" s="74"/>
      <c r="BR81" s="74"/>
      <c r="BS81" s="74"/>
      <c r="BT81" s="74"/>
      <c r="BU81" s="74"/>
      <c r="BV81" s="74"/>
      <c r="BW81" s="74"/>
      <c r="BX81" s="74"/>
      <c r="BY81" s="74"/>
      <c r="BZ81" s="74"/>
      <c r="CA81" s="74"/>
      <c r="CB81" s="74"/>
      <c r="CC81" s="74"/>
      <c r="CD81" s="74"/>
      <c r="CE81" s="74"/>
      <c r="CF81" s="74"/>
      <c r="CG81" s="74"/>
      <c r="CH81" s="74"/>
      <c r="CI81" s="74"/>
      <c r="CJ81" s="74"/>
      <c r="CK81" s="74"/>
      <c r="CL81" s="74"/>
      <c r="CM81" s="74"/>
      <c r="CN81" s="74"/>
      <c r="CO81" s="74"/>
      <c r="CP81" s="74"/>
      <c r="CQ81" s="74"/>
      <c r="CR81" s="74"/>
      <c r="CS81" s="74"/>
      <c r="CT81" s="74"/>
      <c r="CU81" s="74"/>
      <c r="CV81" s="74"/>
      <c r="CW81" s="74"/>
      <c r="CX81" s="74"/>
      <c r="CY81" s="74"/>
      <c r="CZ81" s="74"/>
      <c r="DA81" s="74"/>
      <c r="DB81" s="74"/>
      <c r="DC81" s="74"/>
      <c r="DD81" s="74"/>
      <c r="DE81" s="74"/>
      <c r="DF81" s="74"/>
      <c r="DG81" s="74"/>
      <c r="DH81" s="74"/>
      <c r="DI81" s="74"/>
      <c r="DJ81" s="74"/>
    </row>
    <row r="82" ht="4.5" customHeight="1"/>
    <row r="83" spans="7:114" ht="90.75" customHeight="1">
      <c r="G83" s="74" t="s">
        <v>61</v>
      </c>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c r="BP83" s="74"/>
      <c r="BQ83" s="74"/>
      <c r="BR83" s="74"/>
      <c r="BS83" s="74"/>
      <c r="BT83" s="74"/>
      <c r="BU83" s="74"/>
      <c r="BV83" s="74"/>
      <c r="BW83" s="74"/>
      <c r="BX83" s="74"/>
      <c r="BY83" s="74"/>
      <c r="BZ83" s="74"/>
      <c r="CA83" s="74"/>
      <c r="CB83" s="74"/>
      <c r="CC83" s="74"/>
      <c r="CD83" s="74"/>
      <c r="CE83" s="74"/>
      <c r="CF83" s="74"/>
      <c r="CG83" s="74"/>
      <c r="CH83" s="74"/>
      <c r="CI83" s="74"/>
      <c r="CJ83" s="74"/>
      <c r="CK83" s="74"/>
      <c r="CL83" s="74"/>
      <c r="CM83" s="74"/>
      <c r="CN83" s="74"/>
      <c r="CO83" s="74"/>
      <c r="CP83" s="74"/>
      <c r="CQ83" s="74"/>
      <c r="CR83" s="74"/>
      <c r="CS83" s="74"/>
      <c r="CT83" s="74"/>
      <c r="CU83" s="74"/>
      <c r="CV83" s="74"/>
      <c r="CW83" s="74"/>
      <c r="CX83" s="74"/>
      <c r="CY83" s="74"/>
      <c r="CZ83" s="74"/>
      <c r="DA83" s="74"/>
      <c r="DB83" s="74"/>
      <c r="DC83" s="74"/>
      <c r="DD83" s="74"/>
      <c r="DE83" s="74"/>
      <c r="DF83" s="74"/>
      <c r="DG83" s="74"/>
      <c r="DH83" s="74"/>
      <c r="DI83" s="74"/>
      <c r="DJ83" s="74"/>
    </row>
    <row r="84" ht="4.5" customHeight="1"/>
    <row r="85" spans="7:114" ht="25.5" customHeight="1">
      <c r="G85" s="74" t="s">
        <v>43</v>
      </c>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c r="BL85" s="74"/>
      <c r="BM85" s="74"/>
      <c r="BN85" s="74"/>
      <c r="BO85" s="74"/>
      <c r="BP85" s="74"/>
      <c r="BQ85" s="74"/>
      <c r="BR85" s="74"/>
      <c r="BS85" s="74"/>
      <c r="BT85" s="74"/>
      <c r="BU85" s="74"/>
      <c r="BV85" s="74"/>
      <c r="BW85" s="74"/>
      <c r="BX85" s="74"/>
      <c r="BY85" s="74"/>
      <c r="BZ85" s="74"/>
      <c r="CA85" s="74"/>
      <c r="CB85" s="74"/>
      <c r="CC85" s="74"/>
      <c r="CD85" s="74"/>
      <c r="CE85" s="74"/>
      <c r="CF85" s="74"/>
      <c r="CG85" s="74"/>
      <c r="CH85" s="74"/>
      <c r="CI85" s="74"/>
      <c r="CJ85" s="74"/>
      <c r="CK85" s="74"/>
      <c r="CL85" s="74"/>
      <c r="CM85" s="74"/>
      <c r="CN85" s="74"/>
      <c r="CO85" s="74"/>
      <c r="CP85" s="74"/>
      <c r="CQ85" s="74"/>
      <c r="CR85" s="74"/>
      <c r="CS85" s="74"/>
      <c r="CT85" s="74"/>
      <c r="CU85" s="74"/>
      <c r="CV85" s="74"/>
      <c r="CW85" s="74"/>
      <c r="CX85" s="74"/>
      <c r="CY85" s="74"/>
      <c r="CZ85" s="74"/>
      <c r="DA85" s="74"/>
      <c r="DB85" s="74"/>
      <c r="DC85" s="74"/>
      <c r="DD85" s="74"/>
      <c r="DE85" s="74"/>
      <c r="DF85" s="74"/>
      <c r="DG85" s="74"/>
      <c r="DH85" s="74"/>
      <c r="DI85" s="74"/>
      <c r="DJ85" s="74"/>
    </row>
    <row r="86" ht="12.75" customHeight="1"/>
    <row r="87" spans="8:113" ht="13.5" customHeight="1">
      <c r="H87" s="27" t="s">
        <v>64</v>
      </c>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row>
    <row r="88" ht="4.5" customHeight="1"/>
    <row r="89" spans="47:113" ht="10.5" customHeight="1">
      <c r="AU89" s="21" t="s">
        <v>46</v>
      </c>
      <c r="AV89" s="22"/>
      <c r="AW89" s="22"/>
      <c r="AX89" s="22"/>
      <c r="AY89" s="22"/>
      <c r="AZ89" s="22"/>
      <c r="BA89" s="21"/>
      <c r="BD89" s="17"/>
      <c r="BE89" s="17"/>
      <c r="BF89" s="17"/>
      <c r="BG89" s="17"/>
      <c r="BH89" s="17"/>
      <c r="BI89" s="17"/>
      <c r="BJ89" s="18" t="s">
        <v>47</v>
      </c>
      <c r="BK89" s="17"/>
      <c r="BL89" s="17"/>
      <c r="BM89" s="17"/>
      <c r="BN89" s="17"/>
      <c r="BO89" s="17"/>
      <c r="BP89" s="17"/>
      <c r="BS89" s="17"/>
      <c r="BT89" s="17"/>
      <c r="BU89" s="17"/>
      <c r="BV89" s="17"/>
      <c r="BW89" s="17"/>
      <c r="BX89" s="17"/>
      <c r="BY89" s="18" t="s">
        <v>48</v>
      </c>
      <c r="BZ89" s="17"/>
      <c r="CA89" s="17"/>
      <c r="CB89" s="17"/>
      <c r="CC89" s="17"/>
      <c r="CD89" s="17"/>
      <c r="CE89" s="17"/>
      <c r="CH89" s="17"/>
      <c r="CI89" s="17"/>
      <c r="CJ89" s="17"/>
      <c r="CK89" s="17"/>
      <c r="CL89" s="17"/>
      <c r="CM89" s="17"/>
      <c r="CN89" s="18" t="s">
        <v>49</v>
      </c>
      <c r="CO89" s="17"/>
      <c r="CP89" s="17"/>
      <c r="CQ89" s="17"/>
      <c r="CR89" s="17"/>
      <c r="CS89" s="17"/>
      <c r="CT89" s="17"/>
      <c r="CW89" s="17"/>
      <c r="CX89" s="17"/>
      <c r="CY89" s="17"/>
      <c r="CZ89" s="17"/>
      <c r="DA89" s="17"/>
      <c r="DB89" s="17"/>
      <c r="DC89" s="18" t="s">
        <v>50</v>
      </c>
      <c r="DD89" s="17"/>
      <c r="DE89" s="17"/>
      <c r="DF89" s="17"/>
      <c r="DG89" s="17"/>
      <c r="DH89" s="17"/>
      <c r="DI89" s="17"/>
    </row>
    <row r="90" spans="8:113" ht="12" customHeight="1">
      <c r="H90" s="17" t="s">
        <v>63</v>
      </c>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U90" s="24"/>
      <c r="AV90" s="23"/>
      <c r="AW90" s="23"/>
      <c r="AX90" s="25" t="str">
        <f>"(sum="&amp;TEXT(SUM(AV92:AZ111),"0.00")&amp;")"</f>
        <v>(sum=0.00)</v>
      </c>
      <c r="AY90" s="23"/>
      <c r="AZ90" s="23"/>
      <c r="BA90" s="23"/>
      <c r="BD90" s="19" t="s">
        <v>44</v>
      </c>
      <c r="BE90" s="19"/>
      <c r="BF90" s="19"/>
      <c r="BG90" s="19"/>
      <c r="BH90" s="19"/>
      <c r="BI90" s="19"/>
      <c r="BJ90" s="20"/>
      <c r="BK90" s="19" t="s">
        <v>45</v>
      </c>
      <c r="BL90" s="19"/>
      <c r="BM90" s="19"/>
      <c r="BN90" s="19"/>
      <c r="BO90" s="19"/>
      <c r="BP90" s="19"/>
      <c r="BS90" s="19" t="s">
        <v>44</v>
      </c>
      <c r="BT90" s="19"/>
      <c r="BU90" s="19"/>
      <c r="BV90" s="19"/>
      <c r="BW90" s="19"/>
      <c r="BX90" s="19"/>
      <c r="BY90" s="20"/>
      <c r="BZ90" s="19" t="s">
        <v>45</v>
      </c>
      <c r="CA90" s="19"/>
      <c r="CB90" s="19"/>
      <c r="CC90" s="19"/>
      <c r="CD90" s="19"/>
      <c r="CE90" s="19"/>
      <c r="CH90" s="19" t="s">
        <v>44</v>
      </c>
      <c r="CI90" s="19"/>
      <c r="CJ90" s="19"/>
      <c r="CK90" s="19"/>
      <c r="CL90" s="19"/>
      <c r="CM90" s="19"/>
      <c r="CN90" s="20"/>
      <c r="CO90" s="19" t="s">
        <v>45</v>
      </c>
      <c r="CP90" s="19"/>
      <c r="CQ90" s="19"/>
      <c r="CR90" s="19"/>
      <c r="CS90" s="19"/>
      <c r="CT90" s="19"/>
      <c r="CW90" s="19" t="s">
        <v>44</v>
      </c>
      <c r="CX90" s="19"/>
      <c r="CY90" s="19"/>
      <c r="CZ90" s="19"/>
      <c r="DA90" s="19"/>
      <c r="DB90" s="19"/>
      <c r="DC90" s="20"/>
      <c r="DD90" s="19" t="s">
        <v>45</v>
      </c>
      <c r="DE90" s="19"/>
      <c r="DF90" s="19"/>
      <c r="DG90" s="19"/>
      <c r="DH90" s="19"/>
      <c r="DI90" s="19"/>
    </row>
    <row r="91" spans="102:114" ht="4.5" customHeight="1">
      <c r="CX91" s="20"/>
      <c r="CY91" s="20"/>
      <c r="CZ91" s="20"/>
      <c r="DA91" s="20"/>
      <c r="DB91" s="20"/>
      <c r="DC91" s="20"/>
      <c r="DD91" s="20"/>
      <c r="DE91" s="20"/>
      <c r="DF91" s="20"/>
      <c r="DG91" s="20"/>
      <c r="DH91" s="20"/>
      <c r="DI91" s="20"/>
      <c r="DJ91" s="20"/>
    </row>
    <row r="92" spans="8:112" ht="12" customHeight="1">
      <c r="H92" s="20" t="s">
        <v>51</v>
      </c>
      <c r="AV92" s="71">
        <v>0</v>
      </c>
      <c r="AW92" s="72"/>
      <c r="AX92" s="72"/>
      <c r="AY92" s="72"/>
      <c r="AZ92" s="73"/>
      <c r="BE92" s="60">
        <v>0</v>
      </c>
      <c r="BF92" s="61"/>
      <c r="BG92" s="61"/>
      <c r="BH92" s="62"/>
      <c r="BK92" s="63">
        <f>BE92*$AV92</f>
        <v>0</v>
      </c>
      <c r="BL92" s="64"/>
      <c r="BM92" s="64"/>
      <c r="BN92" s="64"/>
      <c r="BO92" s="65"/>
      <c r="BT92" s="60">
        <v>0</v>
      </c>
      <c r="BU92" s="61"/>
      <c r="BV92" s="61"/>
      <c r="BW92" s="62"/>
      <c r="BZ92" s="63">
        <f>BT92*$AV92</f>
        <v>0</v>
      </c>
      <c r="CA92" s="64"/>
      <c r="CB92" s="64"/>
      <c r="CC92" s="64"/>
      <c r="CD92" s="65"/>
      <c r="CI92" s="60">
        <v>0</v>
      </c>
      <c r="CJ92" s="61"/>
      <c r="CK92" s="61"/>
      <c r="CL92" s="62"/>
      <c r="CO92" s="63">
        <f>CI92*$AV92</f>
        <v>0</v>
      </c>
      <c r="CP92" s="64"/>
      <c r="CQ92" s="64"/>
      <c r="CR92" s="64"/>
      <c r="CS92" s="65"/>
      <c r="CX92" s="60">
        <v>0</v>
      </c>
      <c r="CY92" s="61"/>
      <c r="CZ92" s="61"/>
      <c r="DA92" s="62"/>
      <c r="DD92" s="63">
        <f>CX92*$AV92</f>
        <v>0</v>
      </c>
      <c r="DE92" s="64"/>
      <c r="DF92" s="64"/>
      <c r="DG92" s="64"/>
      <c r="DH92" s="65"/>
    </row>
    <row r="93" ht="3.75" customHeight="1">
      <c r="H93" s="20"/>
    </row>
    <row r="94" spans="8:112" ht="12" customHeight="1">
      <c r="H94" s="20" t="s">
        <v>52</v>
      </c>
      <c r="AV94" s="71">
        <v>0</v>
      </c>
      <c r="AW94" s="72"/>
      <c r="AX94" s="72"/>
      <c r="AY94" s="72"/>
      <c r="AZ94" s="73"/>
      <c r="BE94" s="60">
        <v>0</v>
      </c>
      <c r="BF94" s="61"/>
      <c r="BG94" s="61"/>
      <c r="BH94" s="62"/>
      <c r="BK94" s="63">
        <f>BE94*$AV94</f>
        <v>0</v>
      </c>
      <c r="BL94" s="64"/>
      <c r="BM94" s="64"/>
      <c r="BN94" s="64"/>
      <c r="BO94" s="65"/>
      <c r="BT94" s="60">
        <v>0</v>
      </c>
      <c r="BU94" s="61"/>
      <c r="BV94" s="61"/>
      <c r="BW94" s="62"/>
      <c r="BZ94" s="63">
        <f>BT94*$AV94</f>
        <v>0</v>
      </c>
      <c r="CA94" s="64"/>
      <c r="CB94" s="64"/>
      <c r="CC94" s="64"/>
      <c r="CD94" s="65"/>
      <c r="CI94" s="60">
        <v>0</v>
      </c>
      <c r="CJ94" s="61"/>
      <c r="CK94" s="61"/>
      <c r="CL94" s="62"/>
      <c r="CO94" s="63">
        <f>CI94*$AV94</f>
        <v>0</v>
      </c>
      <c r="CP94" s="64"/>
      <c r="CQ94" s="64"/>
      <c r="CR94" s="64"/>
      <c r="CS94" s="65"/>
      <c r="CX94" s="60">
        <v>0</v>
      </c>
      <c r="CY94" s="61"/>
      <c r="CZ94" s="61"/>
      <c r="DA94" s="62"/>
      <c r="DD94" s="63">
        <f>CX94*$AV94</f>
        <v>0</v>
      </c>
      <c r="DE94" s="64"/>
      <c r="DF94" s="64"/>
      <c r="DG94" s="64"/>
      <c r="DH94" s="65"/>
    </row>
    <row r="95" ht="3.75" customHeight="1">
      <c r="H95" s="20"/>
    </row>
    <row r="96" spans="8:112" ht="12" customHeight="1">
      <c r="H96" s="20" t="s">
        <v>53</v>
      </c>
      <c r="AV96" s="71">
        <v>0</v>
      </c>
      <c r="AW96" s="72"/>
      <c r="AX96" s="72"/>
      <c r="AY96" s="72"/>
      <c r="AZ96" s="73"/>
      <c r="BE96" s="60">
        <v>0</v>
      </c>
      <c r="BF96" s="61"/>
      <c r="BG96" s="61"/>
      <c r="BH96" s="62"/>
      <c r="BK96" s="63">
        <f>BE96*$AV96</f>
        <v>0</v>
      </c>
      <c r="BL96" s="64"/>
      <c r="BM96" s="64"/>
      <c r="BN96" s="64"/>
      <c r="BO96" s="65"/>
      <c r="BT96" s="60">
        <v>0</v>
      </c>
      <c r="BU96" s="61"/>
      <c r="BV96" s="61"/>
      <c r="BW96" s="62"/>
      <c r="BZ96" s="63">
        <f>BT96*$AV96</f>
        <v>0</v>
      </c>
      <c r="CA96" s="64"/>
      <c r="CB96" s="64"/>
      <c r="CC96" s="64"/>
      <c r="CD96" s="65"/>
      <c r="CI96" s="60">
        <v>0</v>
      </c>
      <c r="CJ96" s="61"/>
      <c r="CK96" s="61"/>
      <c r="CL96" s="62"/>
      <c r="CO96" s="63">
        <f>CI96*$AV96</f>
        <v>0</v>
      </c>
      <c r="CP96" s="64"/>
      <c r="CQ96" s="64"/>
      <c r="CR96" s="64"/>
      <c r="CS96" s="65"/>
      <c r="CX96" s="60">
        <v>0</v>
      </c>
      <c r="CY96" s="61"/>
      <c r="CZ96" s="61"/>
      <c r="DA96" s="62"/>
      <c r="DD96" s="63">
        <f>CX96*$AV96</f>
        <v>0</v>
      </c>
      <c r="DE96" s="64"/>
      <c r="DF96" s="64"/>
      <c r="DG96" s="64"/>
      <c r="DH96" s="65"/>
    </row>
    <row r="97" ht="3.75" customHeight="1">
      <c r="H97" s="20"/>
    </row>
    <row r="98" spans="8:112" ht="12" customHeight="1">
      <c r="H98" s="20" t="s">
        <v>54</v>
      </c>
      <c r="AV98" s="71">
        <v>0</v>
      </c>
      <c r="AW98" s="72"/>
      <c r="AX98" s="72"/>
      <c r="AY98" s="72"/>
      <c r="AZ98" s="73"/>
      <c r="BE98" s="60">
        <v>0</v>
      </c>
      <c r="BF98" s="61"/>
      <c r="BG98" s="61"/>
      <c r="BH98" s="62"/>
      <c r="BK98" s="63">
        <f>BE98*$AV98</f>
        <v>0</v>
      </c>
      <c r="BL98" s="64"/>
      <c r="BM98" s="64"/>
      <c r="BN98" s="64"/>
      <c r="BO98" s="65"/>
      <c r="BT98" s="60">
        <v>0</v>
      </c>
      <c r="BU98" s="61"/>
      <c r="BV98" s="61"/>
      <c r="BW98" s="62"/>
      <c r="BZ98" s="63">
        <f>BT98*$AV98</f>
        <v>0</v>
      </c>
      <c r="CA98" s="64"/>
      <c r="CB98" s="64"/>
      <c r="CC98" s="64"/>
      <c r="CD98" s="65"/>
      <c r="CI98" s="60">
        <v>0</v>
      </c>
      <c r="CJ98" s="61"/>
      <c r="CK98" s="61"/>
      <c r="CL98" s="62"/>
      <c r="CO98" s="63">
        <f>CI98*$AV98</f>
        <v>0</v>
      </c>
      <c r="CP98" s="64"/>
      <c r="CQ98" s="64"/>
      <c r="CR98" s="64"/>
      <c r="CS98" s="65"/>
      <c r="CX98" s="60">
        <v>0</v>
      </c>
      <c r="CY98" s="61"/>
      <c r="CZ98" s="61"/>
      <c r="DA98" s="62"/>
      <c r="DD98" s="63">
        <f>CX98*$AV98</f>
        <v>0</v>
      </c>
      <c r="DE98" s="64"/>
      <c r="DF98" s="64"/>
      <c r="DG98" s="64"/>
      <c r="DH98" s="65"/>
    </row>
    <row r="99" ht="3.75" customHeight="1">
      <c r="H99" s="20"/>
    </row>
    <row r="100" spans="8:112" ht="12" customHeight="1">
      <c r="H100" s="20" t="s">
        <v>58</v>
      </c>
      <c r="AV100" s="71">
        <v>0</v>
      </c>
      <c r="AW100" s="72"/>
      <c r="AX100" s="72"/>
      <c r="AY100" s="72"/>
      <c r="AZ100" s="73"/>
      <c r="BE100" s="60">
        <v>0</v>
      </c>
      <c r="BF100" s="61"/>
      <c r="BG100" s="61"/>
      <c r="BH100" s="62"/>
      <c r="BK100" s="63">
        <f>BE100*$AV100</f>
        <v>0</v>
      </c>
      <c r="BL100" s="64"/>
      <c r="BM100" s="64"/>
      <c r="BN100" s="64"/>
      <c r="BO100" s="65"/>
      <c r="BT100" s="60">
        <v>0</v>
      </c>
      <c r="BU100" s="61"/>
      <c r="BV100" s="61"/>
      <c r="BW100" s="62"/>
      <c r="BZ100" s="63">
        <f>BT100*$AV100</f>
        <v>0</v>
      </c>
      <c r="CA100" s="64"/>
      <c r="CB100" s="64"/>
      <c r="CC100" s="64"/>
      <c r="CD100" s="65"/>
      <c r="CI100" s="60">
        <v>0</v>
      </c>
      <c r="CJ100" s="61"/>
      <c r="CK100" s="61"/>
      <c r="CL100" s="62"/>
      <c r="CO100" s="63">
        <f>CI100*$AV100</f>
        <v>0</v>
      </c>
      <c r="CP100" s="64"/>
      <c r="CQ100" s="64"/>
      <c r="CR100" s="64"/>
      <c r="CS100" s="65"/>
      <c r="CX100" s="60">
        <v>0</v>
      </c>
      <c r="CY100" s="61"/>
      <c r="CZ100" s="61"/>
      <c r="DA100" s="62"/>
      <c r="DD100" s="63">
        <f>CX100*$AV100</f>
        <v>0</v>
      </c>
      <c r="DE100" s="64"/>
      <c r="DF100" s="64"/>
      <c r="DG100" s="64"/>
      <c r="DH100" s="65"/>
    </row>
    <row r="101" spans="8:10" ht="9.75" customHeight="1">
      <c r="H101" s="20"/>
      <c r="J101" s="20" t="s">
        <v>59</v>
      </c>
    </row>
    <row r="102" ht="3.75" customHeight="1">
      <c r="H102" s="20"/>
    </row>
    <row r="103" spans="8:112" ht="12" customHeight="1">
      <c r="H103" s="20" t="s">
        <v>55</v>
      </c>
      <c r="AV103" s="71">
        <v>0</v>
      </c>
      <c r="AW103" s="72"/>
      <c r="AX103" s="72"/>
      <c r="AY103" s="72"/>
      <c r="AZ103" s="73"/>
      <c r="BE103" s="60">
        <v>0</v>
      </c>
      <c r="BF103" s="61"/>
      <c r="BG103" s="61"/>
      <c r="BH103" s="62"/>
      <c r="BK103" s="63">
        <f>BE103*$AV103</f>
        <v>0</v>
      </c>
      <c r="BL103" s="64"/>
      <c r="BM103" s="64"/>
      <c r="BN103" s="64"/>
      <c r="BO103" s="65"/>
      <c r="BT103" s="60">
        <v>0</v>
      </c>
      <c r="BU103" s="61"/>
      <c r="BV103" s="61"/>
      <c r="BW103" s="62"/>
      <c r="BZ103" s="63">
        <f>BT103*$AV103</f>
        <v>0</v>
      </c>
      <c r="CA103" s="64"/>
      <c r="CB103" s="64"/>
      <c r="CC103" s="64"/>
      <c r="CD103" s="65"/>
      <c r="CI103" s="60">
        <v>0</v>
      </c>
      <c r="CJ103" s="61"/>
      <c r="CK103" s="61"/>
      <c r="CL103" s="62"/>
      <c r="CO103" s="63">
        <f>CI103*$AV103</f>
        <v>0</v>
      </c>
      <c r="CP103" s="64"/>
      <c r="CQ103" s="64"/>
      <c r="CR103" s="64"/>
      <c r="CS103" s="65"/>
      <c r="CX103" s="60">
        <v>0</v>
      </c>
      <c r="CY103" s="61"/>
      <c r="CZ103" s="61"/>
      <c r="DA103" s="62"/>
      <c r="DD103" s="63">
        <f>CX103*$AV103</f>
        <v>0</v>
      </c>
      <c r="DE103" s="64"/>
      <c r="DF103" s="64"/>
      <c r="DG103" s="64"/>
      <c r="DH103" s="65"/>
    </row>
    <row r="104" ht="3.75" customHeight="1">
      <c r="H104" s="20"/>
    </row>
    <row r="105" spans="8:112" ht="12" customHeight="1">
      <c r="H105" s="20" t="s">
        <v>56</v>
      </c>
      <c r="AV105" s="71">
        <v>0</v>
      </c>
      <c r="AW105" s="72"/>
      <c r="AX105" s="72"/>
      <c r="AY105" s="72"/>
      <c r="AZ105" s="73"/>
      <c r="BE105" s="60">
        <v>0</v>
      </c>
      <c r="BF105" s="61"/>
      <c r="BG105" s="61"/>
      <c r="BH105" s="62"/>
      <c r="BK105" s="63">
        <f>BE105*$AV105</f>
        <v>0</v>
      </c>
      <c r="BL105" s="64"/>
      <c r="BM105" s="64"/>
      <c r="BN105" s="64"/>
      <c r="BO105" s="65"/>
      <c r="BT105" s="60">
        <v>0</v>
      </c>
      <c r="BU105" s="61"/>
      <c r="BV105" s="61"/>
      <c r="BW105" s="62"/>
      <c r="BZ105" s="63">
        <f>BT105*$AV105</f>
        <v>0</v>
      </c>
      <c r="CA105" s="64"/>
      <c r="CB105" s="64"/>
      <c r="CC105" s="64"/>
      <c r="CD105" s="65"/>
      <c r="CI105" s="60">
        <v>0</v>
      </c>
      <c r="CJ105" s="61"/>
      <c r="CK105" s="61"/>
      <c r="CL105" s="62"/>
      <c r="CO105" s="63">
        <f>CI105*$AV105</f>
        <v>0</v>
      </c>
      <c r="CP105" s="64"/>
      <c r="CQ105" s="64"/>
      <c r="CR105" s="64"/>
      <c r="CS105" s="65"/>
      <c r="CX105" s="60">
        <v>0</v>
      </c>
      <c r="CY105" s="61"/>
      <c r="CZ105" s="61"/>
      <c r="DA105" s="62"/>
      <c r="DD105" s="63">
        <f>CX105*$AV105</f>
        <v>0</v>
      </c>
      <c r="DE105" s="64"/>
      <c r="DF105" s="64"/>
      <c r="DG105" s="64"/>
      <c r="DH105" s="65"/>
    </row>
    <row r="106" ht="3.75" customHeight="1">
      <c r="H106" s="20"/>
    </row>
    <row r="107" spans="8:112" ht="12" customHeight="1">
      <c r="H107" s="20" t="s">
        <v>57</v>
      </c>
      <c r="AV107" s="71">
        <v>0</v>
      </c>
      <c r="AW107" s="72"/>
      <c r="AX107" s="72"/>
      <c r="AY107" s="72"/>
      <c r="AZ107" s="73"/>
      <c r="BE107" s="60">
        <v>0</v>
      </c>
      <c r="BF107" s="61"/>
      <c r="BG107" s="61"/>
      <c r="BH107" s="62"/>
      <c r="BK107" s="63">
        <f>BE107*$AV107</f>
        <v>0</v>
      </c>
      <c r="BL107" s="64"/>
      <c r="BM107" s="64"/>
      <c r="BN107" s="64"/>
      <c r="BO107" s="65"/>
      <c r="BT107" s="60">
        <v>0</v>
      </c>
      <c r="BU107" s="61"/>
      <c r="BV107" s="61"/>
      <c r="BW107" s="62"/>
      <c r="BZ107" s="63">
        <f>BT107*$AV107</f>
        <v>0</v>
      </c>
      <c r="CA107" s="64"/>
      <c r="CB107" s="64"/>
      <c r="CC107" s="64"/>
      <c r="CD107" s="65"/>
      <c r="CI107" s="60">
        <v>0</v>
      </c>
      <c r="CJ107" s="61"/>
      <c r="CK107" s="61"/>
      <c r="CL107" s="62"/>
      <c r="CO107" s="63">
        <f>CI107*$AV107</f>
        <v>0</v>
      </c>
      <c r="CP107" s="64"/>
      <c r="CQ107" s="64"/>
      <c r="CR107" s="64"/>
      <c r="CS107" s="65"/>
      <c r="CX107" s="60">
        <v>0</v>
      </c>
      <c r="CY107" s="61"/>
      <c r="CZ107" s="61"/>
      <c r="DA107" s="62"/>
      <c r="DD107" s="63">
        <f>CX107*$AV107</f>
        <v>0</v>
      </c>
      <c r="DE107" s="64"/>
      <c r="DF107" s="64"/>
      <c r="DG107" s="64"/>
      <c r="DH107" s="65"/>
    </row>
    <row r="108" ht="3.75" customHeight="1"/>
    <row r="109" spans="8:112" ht="12" customHeight="1">
      <c r="H109" s="68" t="s">
        <v>60</v>
      </c>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70"/>
      <c r="AV109" s="71">
        <v>0</v>
      </c>
      <c r="AW109" s="72"/>
      <c r="AX109" s="72"/>
      <c r="AY109" s="72"/>
      <c r="AZ109" s="73"/>
      <c r="BE109" s="60">
        <v>0</v>
      </c>
      <c r="BF109" s="61"/>
      <c r="BG109" s="61"/>
      <c r="BH109" s="62"/>
      <c r="BK109" s="63">
        <f>BE109*$AV109</f>
        <v>0</v>
      </c>
      <c r="BL109" s="64"/>
      <c r="BM109" s="64"/>
      <c r="BN109" s="64"/>
      <c r="BO109" s="65"/>
      <c r="BT109" s="60">
        <v>0</v>
      </c>
      <c r="BU109" s="61"/>
      <c r="BV109" s="61"/>
      <c r="BW109" s="62"/>
      <c r="BZ109" s="63">
        <f>BT109*$AV109</f>
        <v>0</v>
      </c>
      <c r="CA109" s="64"/>
      <c r="CB109" s="64"/>
      <c r="CC109" s="64"/>
      <c r="CD109" s="65"/>
      <c r="CI109" s="60">
        <v>0</v>
      </c>
      <c r="CJ109" s="61"/>
      <c r="CK109" s="61"/>
      <c r="CL109" s="62"/>
      <c r="CO109" s="63">
        <f>CI109*$AV109</f>
        <v>0</v>
      </c>
      <c r="CP109" s="64"/>
      <c r="CQ109" s="64"/>
      <c r="CR109" s="64"/>
      <c r="CS109" s="65"/>
      <c r="CX109" s="60">
        <v>0</v>
      </c>
      <c r="CY109" s="61"/>
      <c r="CZ109" s="61"/>
      <c r="DA109" s="62"/>
      <c r="DD109" s="63">
        <f>CX109*$AV109</f>
        <v>0</v>
      </c>
      <c r="DE109" s="64"/>
      <c r="DF109" s="64"/>
      <c r="DG109" s="64"/>
      <c r="DH109" s="65"/>
    </row>
    <row r="110" ht="3.75" customHeight="1"/>
    <row r="111" spans="8:112" ht="12" customHeight="1">
      <c r="H111" s="68" t="s">
        <v>60</v>
      </c>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70"/>
      <c r="AV111" s="71">
        <v>0</v>
      </c>
      <c r="AW111" s="72"/>
      <c r="AX111" s="72"/>
      <c r="AY111" s="72"/>
      <c r="AZ111" s="73"/>
      <c r="BE111" s="60">
        <v>0</v>
      </c>
      <c r="BF111" s="61"/>
      <c r="BG111" s="61"/>
      <c r="BH111" s="62"/>
      <c r="BK111" s="63">
        <f>BE111*$AV111</f>
        <v>0</v>
      </c>
      <c r="BL111" s="64"/>
      <c r="BM111" s="64"/>
      <c r="BN111" s="64"/>
      <c r="BO111" s="65"/>
      <c r="BT111" s="60">
        <v>0</v>
      </c>
      <c r="BU111" s="61"/>
      <c r="BV111" s="61"/>
      <c r="BW111" s="62"/>
      <c r="BZ111" s="63">
        <f>BT111*$AV111</f>
        <v>0</v>
      </c>
      <c r="CA111" s="64"/>
      <c r="CB111" s="64"/>
      <c r="CC111" s="64"/>
      <c r="CD111" s="65"/>
      <c r="CI111" s="60">
        <v>0</v>
      </c>
      <c r="CJ111" s="61"/>
      <c r="CK111" s="61"/>
      <c r="CL111" s="62"/>
      <c r="CO111" s="63">
        <f>CI111*$AV111</f>
        <v>0</v>
      </c>
      <c r="CP111" s="64"/>
      <c r="CQ111" s="64"/>
      <c r="CR111" s="64"/>
      <c r="CS111" s="65"/>
      <c r="CX111" s="60">
        <v>0</v>
      </c>
      <c r="CY111" s="61"/>
      <c r="CZ111" s="61"/>
      <c r="DA111" s="62"/>
      <c r="DD111" s="63">
        <f>CX111*$AV111</f>
        <v>0</v>
      </c>
      <c r="DE111" s="64"/>
      <c r="DF111" s="64"/>
      <c r="DG111" s="64"/>
      <c r="DH111" s="65"/>
    </row>
    <row r="112" spans="8:105" ht="4.5" customHeight="1">
      <c r="H112" s="7"/>
      <c r="AS112" s="7"/>
      <c r="AV112" s="7"/>
      <c r="AZ112" s="7"/>
      <c r="BE112" s="7"/>
      <c r="BH112" s="7"/>
      <c r="BT112" s="7"/>
      <c r="BW112" s="7"/>
      <c r="CI112" s="7"/>
      <c r="CL112" s="7"/>
      <c r="CX112" s="7"/>
      <c r="DA112" s="7"/>
    </row>
    <row r="113" spans="8:113" ht="12.75" customHeight="1">
      <c r="H113" s="26" t="s">
        <v>62</v>
      </c>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66">
        <f>SUM(BE92:BH111)</f>
        <v>0</v>
      </c>
      <c r="BE113" s="66"/>
      <c r="BF113" s="66"/>
      <c r="BG113" s="66"/>
      <c r="BH113" s="66"/>
      <c r="BI113" s="66"/>
      <c r="BJ113" s="67">
        <f>SUM(BK92:BO111)</f>
        <v>0</v>
      </c>
      <c r="BK113" s="67"/>
      <c r="BL113" s="67"/>
      <c r="BM113" s="67"/>
      <c r="BN113" s="67"/>
      <c r="BO113" s="67"/>
      <c r="BP113" s="67"/>
      <c r="BQ113" s="23"/>
      <c r="BR113" s="23"/>
      <c r="BS113" s="66">
        <f>SUM(BT92:BW111)</f>
        <v>0</v>
      </c>
      <c r="BT113" s="66"/>
      <c r="BU113" s="66"/>
      <c r="BV113" s="66"/>
      <c r="BW113" s="66"/>
      <c r="BX113" s="66"/>
      <c r="BY113" s="67">
        <f>SUM(BZ92:CD111)</f>
        <v>0</v>
      </c>
      <c r="BZ113" s="67"/>
      <c r="CA113" s="67"/>
      <c r="CB113" s="67"/>
      <c r="CC113" s="67"/>
      <c r="CD113" s="67"/>
      <c r="CE113" s="67"/>
      <c r="CF113" s="23"/>
      <c r="CG113" s="23"/>
      <c r="CH113" s="66">
        <f>SUM(CI92:CL111)</f>
        <v>0</v>
      </c>
      <c r="CI113" s="66"/>
      <c r="CJ113" s="66"/>
      <c r="CK113" s="66"/>
      <c r="CL113" s="66"/>
      <c r="CM113" s="66"/>
      <c r="CN113" s="67">
        <f>SUM(CO92:CS111)</f>
        <v>0</v>
      </c>
      <c r="CO113" s="67"/>
      <c r="CP113" s="67"/>
      <c r="CQ113" s="67"/>
      <c r="CR113" s="67"/>
      <c r="CS113" s="67"/>
      <c r="CT113" s="67"/>
      <c r="CU113" s="23"/>
      <c r="CV113" s="23"/>
      <c r="CW113" s="66">
        <f>SUM(CX92:DA111)</f>
        <v>0</v>
      </c>
      <c r="CX113" s="66"/>
      <c r="CY113" s="66"/>
      <c r="CZ113" s="66"/>
      <c r="DA113" s="66"/>
      <c r="DB113" s="66"/>
      <c r="DC113" s="67">
        <f>SUM(DD92:DH111)</f>
        <v>0</v>
      </c>
      <c r="DD113" s="67"/>
      <c r="DE113" s="67"/>
      <c r="DF113" s="67"/>
      <c r="DG113" s="67"/>
      <c r="DH113" s="67"/>
      <c r="DI113" s="67"/>
    </row>
    <row r="114" ht="18" customHeight="1"/>
    <row r="115" spans="8:113" ht="13.5" customHeight="1">
      <c r="H115" s="27" t="s">
        <v>65</v>
      </c>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row>
    <row r="116" ht="4.5" customHeight="1"/>
    <row r="117" spans="47:113" ht="10.5" customHeight="1">
      <c r="AU117" s="21" t="s">
        <v>46</v>
      </c>
      <c r="AV117" s="22"/>
      <c r="AW117" s="22"/>
      <c r="AX117" s="22"/>
      <c r="AY117" s="22"/>
      <c r="AZ117" s="22"/>
      <c r="BA117" s="21"/>
      <c r="BD117" s="17"/>
      <c r="BE117" s="17"/>
      <c r="BF117" s="17"/>
      <c r="BG117" s="17"/>
      <c r="BH117" s="17"/>
      <c r="BI117" s="17"/>
      <c r="BJ117" s="18" t="s">
        <v>66</v>
      </c>
      <c r="BK117" s="17"/>
      <c r="BL117" s="17"/>
      <c r="BM117" s="17"/>
      <c r="BN117" s="17"/>
      <c r="BO117" s="17"/>
      <c r="BP117" s="17"/>
      <c r="BS117" s="17"/>
      <c r="BT117" s="17"/>
      <c r="BU117" s="17"/>
      <c r="BV117" s="17"/>
      <c r="BW117" s="17"/>
      <c r="BX117" s="17"/>
      <c r="BY117" s="18" t="s">
        <v>67</v>
      </c>
      <c r="BZ117" s="17"/>
      <c r="CA117" s="17"/>
      <c r="CB117" s="17"/>
      <c r="CC117" s="17"/>
      <c r="CD117" s="17"/>
      <c r="CE117" s="17"/>
      <c r="CH117" s="17"/>
      <c r="CI117" s="17"/>
      <c r="CJ117" s="17"/>
      <c r="CK117" s="17"/>
      <c r="CL117" s="17"/>
      <c r="CM117" s="17"/>
      <c r="CN117" s="18" t="s">
        <v>68</v>
      </c>
      <c r="CO117" s="17"/>
      <c r="CP117" s="17"/>
      <c r="CQ117" s="17"/>
      <c r="CR117" s="17"/>
      <c r="CS117" s="17"/>
      <c r="CT117" s="17"/>
      <c r="CW117" s="17"/>
      <c r="CX117" s="17"/>
      <c r="CY117" s="17"/>
      <c r="CZ117" s="17"/>
      <c r="DA117" s="17"/>
      <c r="DB117" s="17"/>
      <c r="DC117" s="18" t="s">
        <v>69</v>
      </c>
      <c r="DD117" s="17"/>
      <c r="DE117" s="17"/>
      <c r="DF117" s="17"/>
      <c r="DG117" s="17"/>
      <c r="DH117" s="17"/>
      <c r="DI117" s="17"/>
    </row>
    <row r="118" spans="8:113" ht="12" customHeight="1">
      <c r="H118" s="17" t="s">
        <v>63</v>
      </c>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U118" s="24"/>
      <c r="AV118" s="23"/>
      <c r="AW118" s="23"/>
      <c r="AX118" s="25" t="str">
        <f>AX90</f>
        <v>(sum=0.00)</v>
      </c>
      <c r="AY118" s="23"/>
      <c r="AZ118" s="23"/>
      <c r="BA118" s="23"/>
      <c r="BD118" s="19" t="s">
        <v>44</v>
      </c>
      <c r="BE118" s="19"/>
      <c r="BF118" s="19"/>
      <c r="BG118" s="19"/>
      <c r="BH118" s="19"/>
      <c r="BI118" s="19"/>
      <c r="BJ118" s="20"/>
      <c r="BK118" s="19" t="s">
        <v>45</v>
      </c>
      <c r="BL118" s="19"/>
      <c r="BM118" s="19"/>
      <c r="BN118" s="19"/>
      <c r="BO118" s="19"/>
      <c r="BP118" s="19"/>
      <c r="BS118" s="19" t="s">
        <v>44</v>
      </c>
      <c r="BT118" s="19"/>
      <c r="BU118" s="19"/>
      <c r="BV118" s="19"/>
      <c r="BW118" s="19"/>
      <c r="BX118" s="19"/>
      <c r="BY118" s="20"/>
      <c r="BZ118" s="19" t="s">
        <v>45</v>
      </c>
      <c r="CA118" s="19"/>
      <c r="CB118" s="19"/>
      <c r="CC118" s="19"/>
      <c r="CD118" s="19"/>
      <c r="CE118" s="19"/>
      <c r="CH118" s="19" t="s">
        <v>44</v>
      </c>
      <c r="CI118" s="19"/>
      <c r="CJ118" s="19"/>
      <c r="CK118" s="19"/>
      <c r="CL118" s="19"/>
      <c r="CM118" s="19"/>
      <c r="CN118" s="20"/>
      <c r="CO118" s="19" t="s">
        <v>45</v>
      </c>
      <c r="CP118" s="19"/>
      <c r="CQ118" s="19"/>
      <c r="CR118" s="19"/>
      <c r="CS118" s="19"/>
      <c r="CT118" s="19"/>
      <c r="CW118" s="19" t="s">
        <v>44</v>
      </c>
      <c r="CX118" s="19"/>
      <c r="CY118" s="19"/>
      <c r="CZ118" s="19"/>
      <c r="DA118" s="19"/>
      <c r="DB118" s="19"/>
      <c r="DC118" s="20"/>
      <c r="DD118" s="19" t="s">
        <v>45</v>
      </c>
      <c r="DE118" s="19"/>
      <c r="DF118" s="19"/>
      <c r="DG118" s="19"/>
      <c r="DH118" s="19"/>
      <c r="DI118" s="19"/>
    </row>
    <row r="119" spans="102:113" ht="4.5" customHeight="1">
      <c r="CX119" s="20"/>
      <c r="CY119" s="20"/>
      <c r="CZ119" s="20"/>
      <c r="DA119" s="20"/>
      <c r="DB119" s="20"/>
      <c r="DC119" s="20"/>
      <c r="DD119" s="20"/>
      <c r="DE119" s="20"/>
      <c r="DF119" s="20"/>
      <c r="DG119" s="20"/>
      <c r="DH119" s="20"/>
      <c r="DI119" s="20"/>
    </row>
    <row r="120" spans="8:112" ht="12" customHeight="1">
      <c r="H120" s="20" t="s">
        <v>51</v>
      </c>
      <c r="AV120" s="51">
        <f>AV92</f>
        <v>0</v>
      </c>
      <c r="AW120" s="75"/>
      <c r="AX120" s="75"/>
      <c r="AY120" s="75"/>
      <c r="AZ120" s="76"/>
      <c r="BE120" s="60">
        <v>0</v>
      </c>
      <c r="BF120" s="61"/>
      <c r="BG120" s="61"/>
      <c r="BH120" s="62"/>
      <c r="BK120" s="63">
        <f>BE120*$AV120</f>
        <v>0</v>
      </c>
      <c r="BL120" s="64"/>
      <c r="BM120" s="64"/>
      <c r="BN120" s="64"/>
      <c r="BO120" s="65"/>
      <c r="BT120" s="60">
        <v>0</v>
      </c>
      <c r="BU120" s="61"/>
      <c r="BV120" s="61"/>
      <c r="BW120" s="62"/>
      <c r="BZ120" s="63">
        <f>BT120*$AV120</f>
        <v>0</v>
      </c>
      <c r="CA120" s="64"/>
      <c r="CB120" s="64"/>
      <c r="CC120" s="64"/>
      <c r="CD120" s="65"/>
      <c r="CI120" s="60">
        <v>0</v>
      </c>
      <c r="CJ120" s="61"/>
      <c r="CK120" s="61"/>
      <c r="CL120" s="62"/>
      <c r="CO120" s="63">
        <f>CI120*$AV120</f>
        <v>0</v>
      </c>
      <c r="CP120" s="64"/>
      <c r="CQ120" s="64"/>
      <c r="CR120" s="64"/>
      <c r="CS120" s="65"/>
      <c r="CX120" s="60">
        <v>0</v>
      </c>
      <c r="CY120" s="61"/>
      <c r="CZ120" s="61"/>
      <c r="DA120" s="62"/>
      <c r="DD120" s="63">
        <f>CX120*$AV120</f>
        <v>0</v>
      </c>
      <c r="DE120" s="64"/>
      <c r="DF120" s="64"/>
      <c r="DG120" s="64"/>
      <c r="DH120" s="65"/>
    </row>
    <row r="121" spans="8:52" ht="3.75" customHeight="1">
      <c r="H121" s="20"/>
      <c r="AV121" s="14"/>
      <c r="AW121" s="14"/>
      <c r="AX121" s="14"/>
      <c r="AY121" s="14"/>
      <c r="AZ121" s="14"/>
    </row>
    <row r="122" spans="8:112" ht="12" customHeight="1">
      <c r="H122" s="20" t="s">
        <v>52</v>
      </c>
      <c r="AV122" s="51">
        <f>AV94</f>
        <v>0</v>
      </c>
      <c r="AW122" s="75"/>
      <c r="AX122" s="75"/>
      <c r="AY122" s="75"/>
      <c r="AZ122" s="76"/>
      <c r="BE122" s="60">
        <v>0</v>
      </c>
      <c r="BF122" s="61"/>
      <c r="BG122" s="61"/>
      <c r="BH122" s="62"/>
      <c r="BK122" s="63">
        <f>BE122*$AV122</f>
        <v>0</v>
      </c>
      <c r="BL122" s="64"/>
      <c r="BM122" s="64"/>
      <c r="BN122" s="64"/>
      <c r="BO122" s="65"/>
      <c r="BT122" s="60">
        <v>0</v>
      </c>
      <c r="BU122" s="61"/>
      <c r="BV122" s="61"/>
      <c r="BW122" s="62"/>
      <c r="BZ122" s="63">
        <f>BT122*$AV122</f>
        <v>0</v>
      </c>
      <c r="CA122" s="64"/>
      <c r="CB122" s="64"/>
      <c r="CC122" s="64"/>
      <c r="CD122" s="65"/>
      <c r="CI122" s="60">
        <v>0</v>
      </c>
      <c r="CJ122" s="61"/>
      <c r="CK122" s="61"/>
      <c r="CL122" s="62"/>
      <c r="CO122" s="63">
        <f>CI122*$AV122</f>
        <v>0</v>
      </c>
      <c r="CP122" s="64"/>
      <c r="CQ122" s="64"/>
      <c r="CR122" s="64"/>
      <c r="CS122" s="65"/>
      <c r="CX122" s="60">
        <v>0</v>
      </c>
      <c r="CY122" s="61"/>
      <c r="CZ122" s="61"/>
      <c r="DA122" s="62"/>
      <c r="DD122" s="63">
        <f>CX122*$AV122</f>
        <v>0</v>
      </c>
      <c r="DE122" s="64"/>
      <c r="DF122" s="64"/>
      <c r="DG122" s="64"/>
      <c r="DH122" s="65"/>
    </row>
    <row r="123" spans="8:52" ht="3.75" customHeight="1">
      <c r="H123" s="20"/>
      <c r="AV123" s="14"/>
      <c r="AW123" s="14"/>
      <c r="AX123" s="14"/>
      <c r="AY123" s="14"/>
      <c r="AZ123" s="14"/>
    </row>
    <row r="124" spans="8:112" ht="12" customHeight="1">
      <c r="H124" s="20" t="s">
        <v>53</v>
      </c>
      <c r="AV124" s="51">
        <f>AV96</f>
        <v>0</v>
      </c>
      <c r="AW124" s="75"/>
      <c r="AX124" s="75"/>
      <c r="AY124" s="75"/>
      <c r="AZ124" s="76"/>
      <c r="BE124" s="60">
        <v>0</v>
      </c>
      <c r="BF124" s="61"/>
      <c r="BG124" s="61"/>
      <c r="BH124" s="62"/>
      <c r="BK124" s="63">
        <f>BE124*$AV124</f>
        <v>0</v>
      </c>
      <c r="BL124" s="64"/>
      <c r="BM124" s="64"/>
      <c r="BN124" s="64"/>
      <c r="BO124" s="65"/>
      <c r="BT124" s="60">
        <v>0</v>
      </c>
      <c r="BU124" s="61"/>
      <c r="BV124" s="61"/>
      <c r="BW124" s="62"/>
      <c r="BZ124" s="63">
        <f>BT124*$AV124</f>
        <v>0</v>
      </c>
      <c r="CA124" s="64"/>
      <c r="CB124" s="64"/>
      <c r="CC124" s="64"/>
      <c r="CD124" s="65"/>
      <c r="CI124" s="60">
        <v>0</v>
      </c>
      <c r="CJ124" s="61"/>
      <c r="CK124" s="61"/>
      <c r="CL124" s="62"/>
      <c r="CO124" s="63">
        <f>CI124*$AV124</f>
        <v>0</v>
      </c>
      <c r="CP124" s="64"/>
      <c r="CQ124" s="64"/>
      <c r="CR124" s="64"/>
      <c r="CS124" s="65"/>
      <c r="CX124" s="60">
        <v>0</v>
      </c>
      <c r="CY124" s="61"/>
      <c r="CZ124" s="61"/>
      <c r="DA124" s="62"/>
      <c r="DD124" s="63">
        <f>CX124*$AV124</f>
        <v>0</v>
      </c>
      <c r="DE124" s="64"/>
      <c r="DF124" s="64"/>
      <c r="DG124" s="64"/>
      <c r="DH124" s="65"/>
    </row>
    <row r="125" spans="8:52" ht="3.75" customHeight="1">
      <c r="H125" s="20"/>
      <c r="AV125" s="14"/>
      <c r="AW125" s="14"/>
      <c r="AX125" s="14"/>
      <c r="AY125" s="14"/>
      <c r="AZ125" s="14"/>
    </row>
    <row r="126" spans="8:112" ht="12" customHeight="1">
      <c r="H126" s="20" t="s">
        <v>54</v>
      </c>
      <c r="AV126" s="51">
        <f>AV98</f>
        <v>0</v>
      </c>
      <c r="AW126" s="75"/>
      <c r="AX126" s="75"/>
      <c r="AY126" s="75"/>
      <c r="AZ126" s="76"/>
      <c r="BE126" s="60">
        <v>0</v>
      </c>
      <c r="BF126" s="61"/>
      <c r="BG126" s="61"/>
      <c r="BH126" s="62"/>
      <c r="BK126" s="63">
        <f>BE126*$AV126</f>
        <v>0</v>
      </c>
      <c r="BL126" s="64"/>
      <c r="BM126" s="64"/>
      <c r="BN126" s="64"/>
      <c r="BO126" s="65"/>
      <c r="BT126" s="60">
        <v>0</v>
      </c>
      <c r="BU126" s="61"/>
      <c r="BV126" s="61"/>
      <c r="BW126" s="62"/>
      <c r="BZ126" s="63">
        <f>BT126*$AV126</f>
        <v>0</v>
      </c>
      <c r="CA126" s="64"/>
      <c r="CB126" s="64"/>
      <c r="CC126" s="64"/>
      <c r="CD126" s="65"/>
      <c r="CI126" s="60">
        <v>0</v>
      </c>
      <c r="CJ126" s="61"/>
      <c r="CK126" s="61"/>
      <c r="CL126" s="62"/>
      <c r="CO126" s="63">
        <f>CI126*$AV126</f>
        <v>0</v>
      </c>
      <c r="CP126" s="64"/>
      <c r="CQ126" s="64"/>
      <c r="CR126" s="64"/>
      <c r="CS126" s="65"/>
      <c r="CX126" s="60">
        <v>0</v>
      </c>
      <c r="CY126" s="61"/>
      <c r="CZ126" s="61"/>
      <c r="DA126" s="62"/>
      <c r="DD126" s="63">
        <f>CX126*$AV126</f>
        <v>0</v>
      </c>
      <c r="DE126" s="64"/>
      <c r="DF126" s="64"/>
      <c r="DG126" s="64"/>
      <c r="DH126" s="65"/>
    </row>
    <row r="127" spans="8:52" ht="3.75" customHeight="1">
      <c r="H127" s="20"/>
      <c r="AV127" s="14"/>
      <c r="AW127" s="14"/>
      <c r="AX127" s="14"/>
      <c r="AY127" s="14"/>
      <c r="AZ127" s="14"/>
    </row>
    <row r="128" spans="8:112" ht="12" customHeight="1">
      <c r="H128" s="20" t="s">
        <v>58</v>
      </c>
      <c r="AV128" s="51">
        <f>AV100</f>
        <v>0</v>
      </c>
      <c r="AW128" s="75"/>
      <c r="AX128" s="75"/>
      <c r="AY128" s="75"/>
      <c r="AZ128" s="76"/>
      <c r="BE128" s="60">
        <v>0</v>
      </c>
      <c r="BF128" s="61"/>
      <c r="BG128" s="61"/>
      <c r="BH128" s="62"/>
      <c r="BK128" s="63">
        <f>BE128*$AV128</f>
        <v>0</v>
      </c>
      <c r="BL128" s="64"/>
      <c r="BM128" s="64"/>
      <c r="BN128" s="64"/>
      <c r="BO128" s="65"/>
      <c r="BT128" s="60">
        <v>0</v>
      </c>
      <c r="BU128" s="61"/>
      <c r="BV128" s="61"/>
      <c r="BW128" s="62"/>
      <c r="BZ128" s="63">
        <f>BT128*$AV128</f>
        <v>0</v>
      </c>
      <c r="CA128" s="64"/>
      <c r="CB128" s="64"/>
      <c r="CC128" s="64"/>
      <c r="CD128" s="65"/>
      <c r="CI128" s="60">
        <v>0</v>
      </c>
      <c r="CJ128" s="61"/>
      <c r="CK128" s="61"/>
      <c r="CL128" s="62"/>
      <c r="CO128" s="63">
        <f>CI128*$AV128</f>
        <v>0</v>
      </c>
      <c r="CP128" s="64"/>
      <c r="CQ128" s="64"/>
      <c r="CR128" s="64"/>
      <c r="CS128" s="65"/>
      <c r="CX128" s="60">
        <v>0</v>
      </c>
      <c r="CY128" s="61"/>
      <c r="CZ128" s="61"/>
      <c r="DA128" s="62"/>
      <c r="DD128" s="63">
        <f>CX128*$AV128</f>
        <v>0</v>
      </c>
      <c r="DE128" s="64"/>
      <c r="DF128" s="64"/>
      <c r="DG128" s="64"/>
      <c r="DH128" s="65"/>
    </row>
    <row r="129" spans="8:52" ht="9.75" customHeight="1">
      <c r="H129" s="20"/>
      <c r="J129" s="20" t="s">
        <v>59</v>
      </c>
      <c r="AV129" s="14"/>
      <c r="AW129" s="14"/>
      <c r="AX129" s="14"/>
      <c r="AY129" s="14"/>
      <c r="AZ129" s="14"/>
    </row>
    <row r="130" spans="8:52" ht="3.75" customHeight="1">
      <c r="H130" s="20"/>
      <c r="AV130" s="14"/>
      <c r="AW130" s="14"/>
      <c r="AX130" s="14"/>
      <c r="AY130" s="14"/>
      <c r="AZ130" s="14"/>
    </row>
    <row r="131" spans="8:112" ht="12" customHeight="1">
      <c r="H131" s="20" t="s">
        <v>55</v>
      </c>
      <c r="AV131" s="51">
        <f>AV103</f>
        <v>0</v>
      </c>
      <c r="AW131" s="75"/>
      <c r="AX131" s="75"/>
      <c r="AY131" s="75"/>
      <c r="AZ131" s="76"/>
      <c r="BE131" s="60">
        <v>0</v>
      </c>
      <c r="BF131" s="61"/>
      <c r="BG131" s="61"/>
      <c r="BH131" s="62"/>
      <c r="BK131" s="63">
        <f>BE131*$AV131</f>
        <v>0</v>
      </c>
      <c r="BL131" s="64"/>
      <c r="BM131" s="64"/>
      <c r="BN131" s="64"/>
      <c r="BO131" s="65"/>
      <c r="BT131" s="60">
        <v>0</v>
      </c>
      <c r="BU131" s="61"/>
      <c r="BV131" s="61"/>
      <c r="BW131" s="62"/>
      <c r="BZ131" s="63">
        <f>BT131*$AV131</f>
        <v>0</v>
      </c>
      <c r="CA131" s="64"/>
      <c r="CB131" s="64"/>
      <c r="CC131" s="64"/>
      <c r="CD131" s="65"/>
      <c r="CI131" s="60">
        <v>0</v>
      </c>
      <c r="CJ131" s="61"/>
      <c r="CK131" s="61"/>
      <c r="CL131" s="62"/>
      <c r="CO131" s="63">
        <f>CI131*$AV131</f>
        <v>0</v>
      </c>
      <c r="CP131" s="64"/>
      <c r="CQ131" s="64"/>
      <c r="CR131" s="64"/>
      <c r="CS131" s="65"/>
      <c r="CX131" s="60">
        <v>0</v>
      </c>
      <c r="CY131" s="61"/>
      <c r="CZ131" s="61"/>
      <c r="DA131" s="62"/>
      <c r="DD131" s="63">
        <f>CX131*$AV131</f>
        <v>0</v>
      </c>
      <c r="DE131" s="64"/>
      <c r="DF131" s="64"/>
      <c r="DG131" s="64"/>
      <c r="DH131" s="65"/>
    </row>
    <row r="132" spans="8:52" ht="3.75" customHeight="1">
      <c r="H132" s="20"/>
      <c r="AV132" s="14"/>
      <c r="AW132" s="14"/>
      <c r="AX132" s="14"/>
      <c r="AY132" s="14"/>
      <c r="AZ132" s="14"/>
    </row>
    <row r="133" spans="8:112" ht="12" customHeight="1">
      <c r="H133" s="20" t="s">
        <v>56</v>
      </c>
      <c r="AV133" s="51">
        <f>AV105</f>
        <v>0</v>
      </c>
      <c r="AW133" s="75"/>
      <c r="AX133" s="75"/>
      <c r="AY133" s="75"/>
      <c r="AZ133" s="76"/>
      <c r="BE133" s="60">
        <v>0</v>
      </c>
      <c r="BF133" s="61"/>
      <c r="BG133" s="61"/>
      <c r="BH133" s="62"/>
      <c r="BK133" s="63">
        <f>BE133*$AV133</f>
        <v>0</v>
      </c>
      <c r="BL133" s="64"/>
      <c r="BM133" s="64"/>
      <c r="BN133" s="64"/>
      <c r="BO133" s="65"/>
      <c r="BT133" s="60">
        <v>0</v>
      </c>
      <c r="BU133" s="61"/>
      <c r="BV133" s="61"/>
      <c r="BW133" s="62"/>
      <c r="BZ133" s="63">
        <f>BT133*$AV133</f>
        <v>0</v>
      </c>
      <c r="CA133" s="64"/>
      <c r="CB133" s="64"/>
      <c r="CC133" s="64"/>
      <c r="CD133" s="65"/>
      <c r="CI133" s="60">
        <v>0</v>
      </c>
      <c r="CJ133" s="61"/>
      <c r="CK133" s="61"/>
      <c r="CL133" s="62"/>
      <c r="CO133" s="63">
        <f>CI133*$AV133</f>
        <v>0</v>
      </c>
      <c r="CP133" s="64"/>
      <c r="CQ133" s="64"/>
      <c r="CR133" s="64"/>
      <c r="CS133" s="65"/>
      <c r="CX133" s="60">
        <v>0</v>
      </c>
      <c r="CY133" s="61"/>
      <c r="CZ133" s="61"/>
      <c r="DA133" s="62"/>
      <c r="DD133" s="63">
        <f>CX133*$AV133</f>
        <v>0</v>
      </c>
      <c r="DE133" s="64"/>
      <c r="DF133" s="64"/>
      <c r="DG133" s="64"/>
      <c r="DH133" s="65"/>
    </row>
    <row r="134" spans="8:52" ht="3.75" customHeight="1">
      <c r="H134" s="20"/>
      <c r="AV134" s="14"/>
      <c r="AW134" s="14"/>
      <c r="AX134" s="14"/>
      <c r="AY134" s="14"/>
      <c r="AZ134" s="14"/>
    </row>
    <row r="135" spans="8:112" ht="12" customHeight="1">
      <c r="H135" s="20" t="s">
        <v>57</v>
      </c>
      <c r="AV135" s="51">
        <f>AV107</f>
        <v>0</v>
      </c>
      <c r="AW135" s="75"/>
      <c r="AX135" s="75"/>
      <c r="AY135" s="75"/>
      <c r="AZ135" s="76"/>
      <c r="BE135" s="60">
        <v>0</v>
      </c>
      <c r="BF135" s="61"/>
      <c r="BG135" s="61"/>
      <c r="BH135" s="62"/>
      <c r="BK135" s="63">
        <f>BE135*$AV135</f>
        <v>0</v>
      </c>
      <c r="BL135" s="64"/>
      <c r="BM135" s="64"/>
      <c r="BN135" s="64"/>
      <c r="BO135" s="65"/>
      <c r="BT135" s="60">
        <v>0</v>
      </c>
      <c r="BU135" s="61"/>
      <c r="BV135" s="61"/>
      <c r="BW135" s="62"/>
      <c r="BZ135" s="63">
        <f>BT135*$AV135</f>
        <v>0</v>
      </c>
      <c r="CA135" s="64"/>
      <c r="CB135" s="64"/>
      <c r="CC135" s="64"/>
      <c r="CD135" s="65"/>
      <c r="CI135" s="60">
        <v>0</v>
      </c>
      <c r="CJ135" s="61"/>
      <c r="CK135" s="61"/>
      <c r="CL135" s="62"/>
      <c r="CO135" s="63">
        <f>CI135*$AV135</f>
        <v>0</v>
      </c>
      <c r="CP135" s="64"/>
      <c r="CQ135" s="64"/>
      <c r="CR135" s="64"/>
      <c r="CS135" s="65"/>
      <c r="CX135" s="60">
        <v>0</v>
      </c>
      <c r="CY135" s="61"/>
      <c r="CZ135" s="61"/>
      <c r="DA135" s="62"/>
      <c r="DD135" s="63">
        <f>CX135*$AV135</f>
        <v>0</v>
      </c>
      <c r="DE135" s="64"/>
      <c r="DF135" s="64"/>
      <c r="DG135" s="64"/>
      <c r="DH135" s="65"/>
    </row>
    <row r="136" spans="48:52" ht="3.75" customHeight="1">
      <c r="AV136" s="14"/>
      <c r="AW136" s="14"/>
      <c r="AX136" s="14"/>
      <c r="AY136" s="14"/>
      <c r="AZ136" s="14"/>
    </row>
    <row r="137" spans="8:112" ht="12" customHeight="1">
      <c r="H137" s="48" t="str">
        <f>H109</f>
        <v>Other?</v>
      </c>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50"/>
      <c r="AV137" s="51">
        <f>AV109</f>
        <v>0</v>
      </c>
      <c r="AW137" s="75"/>
      <c r="AX137" s="75"/>
      <c r="AY137" s="75"/>
      <c r="AZ137" s="76"/>
      <c r="BE137" s="60">
        <v>0</v>
      </c>
      <c r="BF137" s="61"/>
      <c r="BG137" s="61"/>
      <c r="BH137" s="62"/>
      <c r="BK137" s="63">
        <f>BE137*$AV137</f>
        <v>0</v>
      </c>
      <c r="BL137" s="64"/>
      <c r="BM137" s="64"/>
      <c r="BN137" s="64"/>
      <c r="BO137" s="65"/>
      <c r="BT137" s="60">
        <v>0</v>
      </c>
      <c r="BU137" s="61"/>
      <c r="BV137" s="61"/>
      <c r="BW137" s="62"/>
      <c r="BZ137" s="63">
        <f>BT137*$AV137</f>
        <v>0</v>
      </c>
      <c r="CA137" s="64"/>
      <c r="CB137" s="64"/>
      <c r="CC137" s="64"/>
      <c r="CD137" s="65"/>
      <c r="CI137" s="60">
        <v>0</v>
      </c>
      <c r="CJ137" s="61"/>
      <c r="CK137" s="61"/>
      <c r="CL137" s="62"/>
      <c r="CO137" s="63">
        <f>CI137*$AV137</f>
        <v>0</v>
      </c>
      <c r="CP137" s="64"/>
      <c r="CQ137" s="64"/>
      <c r="CR137" s="64"/>
      <c r="CS137" s="65"/>
      <c r="CX137" s="60">
        <v>0</v>
      </c>
      <c r="CY137" s="61"/>
      <c r="CZ137" s="61"/>
      <c r="DA137" s="62"/>
      <c r="DD137" s="63">
        <f>CX137*$AV137</f>
        <v>0</v>
      </c>
      <c r="DE137" s="64"/>
      <c r="DF137" s="64"/>
      <c r="DG137" s="64"/>
      <c r="DH137" s="65"/>
    </row>
    <row r="138" spans="8:52" ht="3.75" customHeight="1">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V138" s="14"/>
      <c r="AW138" s="14"/>
      <c r="AX138" s="14"/>
      <c r="AY138" s="14"/>
      <c r="AZ138" s="14"/>
    </row>
    <row r="139" spans="8:112" ht="12" customHeight="1">
      <c r="H139" s="48" t="str">
        <f>H111</f>
        <v>Other?</v>
      </c>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50"/>
      <c r="AV139" s="51">
        <f>AV111</f>
        <v>0</v>
      </c>
      <c r="AW139" s="75"/>
      <c r="AX139" s="75"/>
      <c r="AY139" s="75"/>
      <c r="AZ139" s="76"/>
      <c r="BE139" s="60">
        <v>0</v>
      </c>
      <c r="BF139" s="61"/>
      <c r="BG139" s="61"/>
      <c r="BH139" s="62"/>
      <c r="BK139" s="63">
        <f>BE139*$AV139</f>
        <v>0</v>
      </c>
      <c r="BL139" s="64"/>
      <c r="BM139" s="64"/>
      <c r="BN139" s="64"/>
      <c r="BO139" s="65"/>
      <c r="BT139" s="60">
        <v>0</v>
      </c>
      <c r="BU139" s="61"/>
      <c r="BV139" s="61"/>
      <c r="BW139" s="62"/>
      <c r="BZ139" s="63">
        <f>BT139*$AV139</f>
        <v>0</v>
      </c>
      <c r="CA139" s="64"/>
      <c r="CB139" s="64"/>
      <c r="CC139" s="64"/>
      <c r="CD139" s="65"/>
      <c r="CI139" s="60">
        <v>0</v>
      </c>
      <c r="CJ139" s="61"/>
      <c r="CK139" s="61"/>
      <c r="CL139" s="62"/>
      <c r="CO139" s="63">
        <f>CI139*$AV139</f>
        <v>0</v>
      </c>
      <c r="CP139" s="64"/>
      <c r="CQ139" s="64"/>
      <c r="CR139" s="64"/>
      <c r="CS139" s="65"/>
      <c r="CX139" s="60">
        <v>0</v>
      </c>
      <c r="CY139" s="61"/>
      <c r="CZ139" s="61"/>
      <c r="DA139" s="62"/>
      <c r="DD139" s="63">
        <f>CX139*$AV139</f>
        <v>0</v>
      </c>
      <c r="DE139" s="64"/>
      <c r="DF139" s="64"/>
      <c r="DG139" s="64"/>
      <c r="DH139" s="65"/>
    </row>
    <row r="140" spans="57:105" ht="4.5" customHeight="1">
      <c r="BE140" s="7"/>
      <c r="BH140" s="7"/>
      <c r="BT140" s="7"/>
      <c r="BW140" s="7"/>
      <c r="CI140" s="7"/>
      <c r="CL140" s="7"/>
      <c r="CX140" s="7"/>
      <c r="DA140" s="7"/>
    </row>
    <row r="141" spans="8:113" ht="12.75" customHeight="1">
      <c r="H141" s="26" t="s">
        <v>62</v>
      </c>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66">
        <f>SUM(BE120:BH139)</f>
        <v>0</v>
      </c>
      <c r="BE141" s="66"/>
      <c r="BF141" s="66"/>
      <c r="BG141" s="66"/>
      <c r="BH141" s="66"/>
      <c r="BI141" s="66"/>
      <c r="BJ141" s="67">
        <f>SUM(BK120:BO139)</f>
        <v>0</v>
      </c>
      <c r="BK141" s="67"/>
      <c r="BL141" s="67"/>
      <c r="BM141" s="67"/>
      <c r="BN141" s="67"/>
      <c r="BO141" s="67"/>
      <c r="BP141" s="67"/>
      <c r="BQ141" s="23"/>
      <c r="BR141" s="23"/>
      <c r="BS141" s="66">
        <f>SUM(BT120:BW139)</f>
        <v>0</v>
      </c>
      <c r="BT141" s="66"/>
      <c r="BU141" s="66"/>
      <c r="BV141" s="66"/>
      <c r="BW141" s="66"/>
      <c r="BX141" s="66"/>
      <c r="BY141" s="67">
        <f>SUM(BZ120:CD139)</f>
        <v>0</v>
      </c>
      <c r="BZ141" s="67"/>
      <c r="CA141" s="67"/>
      <c r="CB141" s="67"/>
      <c r="CC141" s="67"/>
      <c r="CD141" s="67"/>
      <c r="CE141" s="67"/>
      <c r="CF141" s="23"/>
      <c r="CG141" s="23"/>
      <c r="CH141" s="66">
        <f>SUM(CI120:CL139)</f>
        <v>0</v>
      </c>
      <c r="CI141" s="66"/>
      <c r="CJ141" s="66"/>
      <c r="CK141" s="66"/>
      <c r="CL141" s="66"/>
      <c r="CM141" s="66"/>
      <c r="CN141" s="67">
        <f>SUM(CO120:CS139)</f>
        <v>0</v>
      </c>
      <c r="CO141" s="67"/>
      <c r="CP141" s="67"/>
      <c r="CQ141" s="67"/>
      <c r="CR141" s="67"/>
      <c r="CS141" s="67"/>
      <c r="CT141" s="67"/>
      <c r="CU141" s="23"/>
      <c r="CV141" s="23"/>
      <c r="CW141" s="66">
        <f>SUM(CX120:DA139)</f>
        <v>0</v>
      </c>
      <c r="CX141" s="66"/>
      <c r="CY141" s="66"/>
      <c r="CZ141" s="66"/>
      <c r="DA141" s="66"/>
      <c r="DB141" s="66"/>
      <c r="DC141" s="67">
        <f>SUM(DD120:DH139)</f>
        <v>0</v>
      </c>
      <c r="DD141" s="67"/>
      <c r="DE141" s="67"/>
      <c r="DF141" s="67"/>
      <c r="DG141" s="67"/>
      <c r="DH141" s="67"/>
      <c r="DI141" s="67"/>
    </row>
    <row r="142" ht="15" customHeight="1"/>
    <row r="143" ht="30" customHeight="1"/>
    <row r="144" spans="8:113" ht="13.5" customHeight="1">
      <c r="H144" s="27" t="s">
        <v>70</v>
      </c>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c r="CB144" s="27"/>
      <c r="CC144" s="27"/>
      <c r="CD144" s="27"/>
      <c r="CE144" s="27"/>
      <c r="CF144" s="27"/>
      <c r="CG144" s="27"/>
      <c r="CH144" s="27"/>
      <c r="CI144" s="27"/>
      <c r="CJ144" s="27"/>
      <c r="CK144" s="27"/>
      <c r="CL144" s="27"/>
      <c r="CM144" s="27"/>
      <c r="CN144" s="27"/>
      <c r="CO144" s="27"/>
      <c r="CP144" s="27"/>
      <c r="CQ144" s="27"/>
      <c r="CR144" s="27"/>
      <c r="CS144" s="27"/>
      <c r="CT144" s="27"/>
      <c r="CU144" s="27"/>
      <c r="CV144" s="27"/>
      <c r="CW144" s="27"/>
      <c r="CX144" s="27"/>
      <c r="CY144" s="27"/>
      <c r="CZ144" s="27"/>
      <c r="DA144" s="27"/>
      <c r="DB144" s="27"/>
      <c r="DC144" s="27"/>
      <c r="DD144" s="27"/>
      <c r="DE144" s="27"/>
      <c r="DF144" s="27"/>
      <c r="DG144" s="27"/>
      <c r="DH144" s="27"/>
      <c r="DI144" s="27"/>
    </row>
    <row r="145" ht="4.5" customHeight="1"/>
    <row r="146" ht="9.75" customHeight="1">
      <c r="BJ146" s="28" t="s">
        <v>74</v>
      </c>
    </row>
    <row r="147" spans="47:113" ht="10.5" customHeight="1">
      <c r="AU147" s="21" t="s">
        <v>46</v>
      </c>
      <c r="AV147" s="22"/>
      <c r="AW147" s="22"/>
      <c r="AX147" s="22"/>
      <c r="AY147" s="22"/>
      <c r="AZ147" s="22"/>
      <c r="BA147" s="21"/>
      <c r="BD147" s="17"/>
      <c r="BE147" s="17"/>
      <c r="BF147" s="17"/>
      <c r="BG147" s="17"/>
      <c r="BH147" s="17"/>
      <c r="BI147" s="17"/>
      <c r="BJ147" s="18" t="s">
        <v>73</v>
      </c>
      <c r="BK147" s="17"/>
      <c r="BL147" s="17"/>
      <c r="BM147" s="17"/>
      <c r="BN147" s="17"/>
      <c r="BO147" s="17"/>
      <c r="BP147" s="17"/>
      <c r="BS147" s="17"/>
      <c r="BT147" s="17"/>
      <c r="BU147" s="17"/>
      <c r="BV147" s="17"/>
      <c r="BW147" s="17"/>
      <c r="BX147" s="17"/>
      <c r="BY147" s="18" t="s">
        <v>71</v>
      </c>
      <c r="BZ147" s="17"/>
      <c r="CA147" s="17"/>
      <c r="CB147" s="17"/>
      <c r="CC147" s="17"/>
      <c r="CD147" s="17"/>
      <c r="CE147" s="17"/>
      <c r="CH147" s="17"/>
      <c r="CI147" s="17"/>
      <c r="CJ147" s="17"/>
      <c r="CK147" s="17"/>
      <c r="CL147" s="17"/>
      <c r="CM147" s="17"/>
      <c r="CN147" s="18" t="s">
        <v>72</v>
      </c>
      <c r="CO147" s="17"/>
      <c r="CP147" s="17"/>
      <c r="CQ147" s="17"/>
      <c r="CR147" s="17"/>
      <c r="CS147" s="17"/>
      <c r="CT147" s="17"/>
      <c r="CW147" s="17"/>
      <c r="CX147" s="17"/>
      <c r="CY147" s="17"/>
      <c r="CZ147" s="17"/>
      <c r="DA147" s="17"/>
      <c r="DB147" s="17"/>
      <c r="DC147" s="18" t="s">
        <v>96</v>
      </c>
      <c r="DD147" s="17"/>
      <c r="DE147" s="17"/>
      <c r="DF147" s="17"/>
      <c r="DG147" s="17"/>
      <c r="DH147" s="17"/>
      <c r="DI147" s="17"/>
    </row>
    <row r="148" spans="8:113" ht="12" customHeight="1">
      <c r="H148" s="17" t="s">
        <v>63</v>
      </c>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U148" s="24"/>
      <c r="AV148" s="23"/>
      <c r="AW148" s="23"/>
      <c r="AX148" s="25" t="str">
        <f>AX90</f>
        <v>(sum=0.00)</v>
      </c>
      <c r="AY148" s="23"/>
      <c r="AZ148" s="23"/>
      <c r="BA148" s="23"/>
      <c r="BD148" s="19" t="s">
        <v>44</v>
      </c>
      <c r="BE148" s="19"/>
      <c r="BF148" s="19"/>
      <c r="BG148" s="19"/>
      <c r="BH148" s="19"/>
      <c r="BI148" s="19"/>
      <c r="BJ148" s="20"/>
      <c r="BK148" s="19" t="s">
        <v>45</v>
      </c>
      <c r="BL148" s="19"/>
      <c r="BM148" s="19"/>
      <c r="BN148" s="19"/>
      <c r="BO148" s="19"/>
      <c r="BP148" s="19"/>
      <c r="BS148" s="19" t="s">
        <v>44</v>
      </c>
      <c r="BT148" s="19"/>
      <c r="BU148" s="19"/>
      <c r="BV148" s="19"/>
      <c r="BW148" s="19"/>
      <c r="BX148" s="19"/>
      <c r="BY148" s="20"/>
      <c r="BZ148" s="19" t="s">
        <v>45</v>
      </c>
      <c r="CA148" s="19"/>
      <c r="CB148" s="19"/>
      <c r="CC148" s="19"/>
      <c r="CD148" s="19"/>
      <c r="CE148" s="19"/>
      <c r="CH148" s="19" t="s">
        <v>44</v>
      </c>
      <c r="CI148" s="19"/>
      <c r="CJ148" s="19"/>
      <c r="CK148" s="19"/>
      <c r="CL148" s="19"/>
      <c r="CM148" s="19"/>
      <c r="CN148" s="20"/>
      <c r="CO148" s="19" t="s">
        <v>45</v>
      </c>
      <c r="CP148" s="19"/>
      <c r="CQ148" s="19"/>
      <c r="CR148" s="19"/>
      <c r="CS148" s="19"/>
      <c r="CT148" s="19"/>
      <c r="CW148" s="19" t="s">
        <v>44</v>
      </c>
      <c r="CX148" s="19"/>
      <c r="CY148" s="19"/>
      <c r="CZ148" s="19"/>
      <c r="DA148" s="19"/>
      <c r="DB148" s="19"/>
      <c r="DC148" s="20"/>
      <c r="DD148" s="19" t="s">
        <v>45</v>
      </c>
      <c r="DE148" s="19"/>
      <c r="DF148" s="19"/>
      <c r="DG148" s="19"/>
      <c r="DH148" s="19"/>
      <c r="DI148" s="19"/>
    </row>
    <row r="149" spans="102:113" ht="4.5" customHeight="1">
      <c r="CX149" s="20"/>
      <c r="CY149" s="20"/>
      <c r="CZ149" s="20"/>
      <c r="DA149" s="20"/>
      <c r="DB149" s="20"/>
      <c r="DC149" s="20"/>
      <c r="DD149" s="20"/>
      <c r="DE149" s="20"/>
      <c r="DF149" s="20"/>
      <c r="DG149" s="20"/>
      <c r="DH149" s="20"/>
      <c r="DI149" s="20"/>
    </row>
    <row r="150" spans="8:112" ht="12.75" customHeight="1">
      <c r="H150" s="20" t="s">
        <v>51</v>
      </c>
      <c r="AV150" s="51">
        <f>AV92</f>
        <v>0</v>
      </c>
      <c r="AW150" s="75"/>
      <c r="AX150" s="75"/>
      <c r="AY150" s="75"/>
      <c r="AZ150" s="76"/>
      <c r="BE150" s="60">
        <v>0</v>
      </c>
      <c r="BF150" s="61"/>
      <c r="BG150" s="61"/>
      <c r="BH150" s="62"/>
      <c r="BK150" s="63">
        <f>BE150*$AV150</f>
        <v>0</v>
      </c>
      <c r="BL150" s="64"/>
      <c r="BM150" s="64"/>
      <c r="BN150" s="64"/>
      <c r="BO150" s="65"/>
      <c r="BT150" s="60">
        <v>0</v>
      </c>
      <c r="BU150" s="61"/>
      <c r="BV150" s="61"/>
      <c r="BW150" s="62"/>
      <c r="BZ150" s="63">
        <f>BT150*$AV150</f>
        <v>0</v>
      </c>
      <c r="CA150" s="64"/>
      <c r="CB150" s="64"/>
      <c r="CC150" s="64"/>
      <c r="CD150" s="65"/>
      <c r="CI150" s="60">
        <v>0</v>
      </c>
      <c r="CJ150" s="61"/>
      <c r="CK150" s="61"/>
      <c r="CL150" s="62"/>
      <c r="CO150" s="63">
        <f>CI150*$AV150</f>
        <v>0</v>
      </c>
      <c r="CP150" s="64"/>
      <c r="CQ150" s="64"/>
      <c r="CR150" s="64"/>
      <c r="CS150" s="65"/>
      <c r="CX150" s="60">
        <v>0</v>
      </c>
      <c r="CY150" s="61"/>
      <c r="CZ150" s="61"/>
      <c r="DA150" s="62"/>
      <c r="DD150" s="63">
        <f>CX150*$AV150</f>
        <v>0</v>
      </c>
      <c r="DE150" s="64"/>
      <c r="DF150" s="64"/>
      <c r="DG150" s="64"/>
      <c r="DH150" s="65"/>
    </row>
    <row r="151" spans="8:52" ht="3.75" customHeight="1">
      <c r="H151" s="20"/>
      <c r="AV151" s="14"/>
      <c r="AW151" s="14"/>
      <c r="AX151" s="14"/>
      <c r="AY151" s="14"/>
      <c r="AZ151" s="14"/>
    </row>
    <row r="152" spans="8:112" ht="12.75" customHeight="1">
      <c r="H152" s="20" t="s">
        <v>52</v>
      </c>
      <c r="AV152" s="51">
        <f>AV94</f>
        <v>0</v>
      </c>
      <c r="AW152" s="75"/>
      <c r="AX152" s="75"/>
      <c r="AY152" s="75"/>
      <c r="AZ152" s="76"/>
      <c r="BE152" s="60">
        <v>0</v>
      </c>
      <c r="BF152" s="61"/>
      <c r="BG152" s="61"/>
      <c r="BH152" s="62"/>
      <c r="BK152" s="63">
        <f>BE152*$AV152</f>
        <v>0</v>
      </c>
      <c r="BL152" s="64"/>
      <c r="BM152" s="64"/>
      <c r="BN152" s="64"/>
      <c r="BO152" s="65"/>
      <c r="BT152" s="60">
        <v>0</v>
      </c>
      <c r="BU152" s="61"/>
      <c r="BV152" s="61"/>
      <c r="BW152" s="62"/>
      <c r="BZ152" s="63">
        <f>BT152*$AV152</f>
        <v>0</v>
      </c>
      <c r="CA152" s="64"/>
      <c r="CB152" s="64"/>
      <c r="CC152" s="64"/>
      <c r="CD152" s="65"/>
      <c r="CI152" s="60">
        <v>0</v>
      </c>
      <c r="CJ152" s="61"/>
      <c r="CK152" s="61"/>
      <c r="CL152" s="62"/>
      <c r="CO152" s="63">
        <f>CI152*$AV152</f>
        <v>0</v>
      </c>
      <c r="CP152" s="64"/>
      <c r="CQ152" s="64"/>
      <c r="CR152" s="64"/>
      <c r="CS152" s="65"/>
      <c r="CX152" s="60">
        <v>0</v>
      </c>
      <c r="CY152" s="61"/>
      <c r="CZ152" s="61"/>
      <c r="DA152" s="62"/>
      <c r="DD152" s="63">
        <f>CX152*$AV152</f>
        <v>0</v>
      </c>
      <c r="DE152" s="64"/>
      <c r="DF152" s="64"/>
      <c r="DG152" s="64"/>
      <c r="DH152" s="65"/>
    </row>
    <row r="153" spans="8:52" ht="3.75" customHeight="1">
      <c r="H153" s="20"/>
      <c r="AV153" s="14"/>
      <c r="AW153" s="14"/>
      <c r="AX153" s="14"/>
      <c r="AY153" s="14"/>
      <c r="AZ153" s="14"/>
    </row>
    <row r="154" spans="8:112" ht="12.75" customHeight="1">
      <c r="H154" s="20" t="s">
        <v>53</v>
      </c>
      <c r="AV154" s="51">
        <f>AV96</f>
        <v>0</v>
      </c>
      <c r="AW154" s="75"/>
      <c r="AX154" s="75"/>
      <c r="AY154" s="75"/>
      <c r="AZ154" s="76"/>
      <c r="BE154" s="60">
        <v>0</v>
      </c>
      <c r="BF154" s="61"/>
      <c r="BG154" s="61"/>
      <c r="BH154" s="62"/>
      <c r="BK154" s="63">
        <f>BE154*$AV154</f>
        <v>0</v>
      </c>
      <c r="BL154" s="64"/>
      <c r="BM154" s="64"/>
      <c r="BN154" s="64"/>
      <c r="BO154" s="65"/>
      <c r="BT154" s="60">
        <v>0</v>
      </c>
      <c r="BU154" s="61"/>
      <c r="BV154" s="61"/>
      <c r="BW154" s="62"/>
      <c r="BZ154" s="63">
        <f>BT154*$AV154</f>
        <v>0</v>
      </c>
      <c r="CA154" s="64"/>
      <c r="CB154" s="64"/>
      <c r="CC154" s="64"/>
      <c r="CD154" s="65"/>
      <c r="CI154" s="60">
        <v>0</v>
      </c>
      <c r="CJ154" s="61"/>
      <c r="CK154" s="61"/>
      <c r="CL154" s="62"/>
      <c r="CO154" s="63">
        <f>CI154*$AV154</f>
        <v>0</v>
      </c>
      <c r="CP154" s="64"/>
      <c r="CQ154" s="64"/>
      <c r="CR154" s="64"/>
      <c r="CS154" s="65"/>
      <c r="CX154" s="60">
        <v>0</v>
      </c>
      <c r="CY154" s="61"/>
      <c r="CZ154" s="61"/>
      <c r="DA154" s="62"/>
      <c r="DD154" s="63">
        <f>CX154*$AV154</f>
        <v>0</v>
      </c>
      <c r="DE154" s="64"/>
      <c r="DF154" s="64"/>
      <c r="DG154" s="64"/>
      <c r="DH154" s="65"/>
    </row>
    <row r="155" spans="8:52" ht="3.75" customHeight="1">
      <c r="H155" s="20"/>
      <c r="AV155" s="14"/>
      <c r="AW155" s="14"/>
      <c r="AX155" s="14"/>
      <c r="AY155" s="14"/>
      <c r="AZ155" s="14"/>
    </row>
    <row r="156" spans="8:112" ht="12.75" customHeight="1">
      <c r="H156" s="20" t="s">
        <v>54</v>
      </c>
      <c r="AV156" s="51">
        <f>AV98</f>
        <v>0</v>
      </c>
      <c r="AW156" s="75"/>
      <c r="AX156" s="75"/>
      <c r="AY156" s="75"/>
      <c r="AZ156" s="76"/>
      <c r="BE156" s="60">
        <v>0</v>
      </c>
      <c r="BF156" s="61"/>
      <c r="BG156" s="61"/>
      <c r="BH156" s="62"/>
      <c r="BK156" s="63">
        <f>BE156*$AV156</f>
        <v>0</v>
      </c>
      <c r="BL156" s="64"/>
      <c r="BM156" s="64"/>
      <c r="BN156" s="64"/>
      <c r="BO156" s="65"/>
      <c r="BT156" s="60">
        <v>0</v>
      </c>
      <c r="BU156" s="61"/>
      <c r="BV156" s="61"/>
      <c r="BW156" s="62"/>
      <c r="BZ156" s="63">
        <f>BT156*$AV156</f>
        <v>0</v>
      </c>
      <c r="CA156" s="64"/>
      <c r="CB156" s="64"/>
      <c r="CC156" s="64"/>
      <c r="CD156" s="65"/>
      <c r="CI156" s="60">
        <v>0</v>
      </c>
      <c r="CJ156" s="61"/>
      <c r="CK156" s="61"/>
      <c r="CL156" s="62"/>
      <c r="CO156" s="63">
        <f>CI156*$AV156</f>
        <v>0</v>
      </c>
      <c r="CP156" s="64"/>
      <c r="CQ156" s="64"/>
      <c r="CR156" s="64"/>
      <c r="CS156" s="65"/>
      <c r="CX156" s="60">
        <v>0</v>
      </c>
      <c r="CY156" s="61"/>
      <c r="CZ156" s="61"/>
      <c r="DA156" s="62"/>
      <c r="DD156" s="63">
        <f>CX156*$AV156</f>
        <v>0</v>
      </c>
      <c r="DE156" s="64"/>
      <c r="DF156" s="64"/>
      <c r="DG156" s="64"/>
      <c r="DH156" s="65"/>
    </row>
    <row r="157" spans="8:52" ht="3.75" customHeight="1">
      <c r="H157" s="20"/>
      <c r="AV157" s="14"/>
      <c r="AW157" s="14"/>
      <c r="AX157" s="14"/>
      <c r="AY157" s="14"/>
      <c r="AZ157" s="14"/>
    </row>
    <row r="158" spans="8:112" ht="12.75" customHeight="1">
      <c r="H158" s="20" t="s">
        <v>58</v>
      </c>
      <c r="AV158" s="51">
        <f>AV100</f>
        <v>0</v>
      </c>
      <c r="AW158" s="75"/>
      <c r="AX158" s="75"/>
      <c r="AY158" s="75"/>
      <c r="AZ158" s="76"/>
      <c r="BE158" s="60">
        <v>0</v>
      </c>
      <c r="BF158" s="61"/>
      <c r="BG158" s="61"/>
      <c r="BH158" s="62"/>
      <c r="BK158" s="63">
        <f>BE158*$AV158</f>
        <v>0</v>
      </c>
      <c r="BL158" s="64"/>
      <c r="BM158" s="64"/>
      <c r="BN158" s="64"/>
      <c r="BO158" s="65"/>
      <c r="BT158" s="60">
        <v>0</v>
      </c>
      <c r="BU158" s="61"/>
      <c r="BV158" s="61"/>
      <c r="BW158" s="62"/>
      <c r="BZ158" s="63">
        <f>BT158*$AV158</f>
        <v>0</v>
      </c>
      <c r="CA158" s="64"/>
      <c r="CB158" s="64"/>
      <c r="CC158" s="64"/>
      <c r="CD158" s="65"/>
      <c r="CI158" s="60">
        <v>0</v>
      </c>
      <c r="CJ158" s="61"/>
      <c r="CK158" s="61"/>
      <c r="CL158" s="62"/>
      <c r="CO158" s="63">
        <f>CI158*$AV158</f>
        <v>0</v>
      </c>
      <c r="CP158" s="64"/>
      <c r="CQ158" s="64"/>
      <c r="CR158" s="64"/>
      <c r="CS158" s="65"/>
      <c r="CX158" s="60">
        <v>0</v>
      </c>
      <c r="CY158" s="61"/>
      <c r="CZ158" s="61"/>
      <c r="DA158" s="62"/>
      <c r="DD158" s="63">
        <f>CX158*$AV158</f>
        <v>0</v>
      </c>
      <c r="DE158" s="64"/>
      <c r="DF158" s="64"/>
      <c r="DG158" s="64"/>
      <c r="DH158" s="65"/>
    </row>
    <row r="159" spans="8:52" ht="12.75" customHeight="1">
      <c r="H159" s="20"/>
      <c r="J159" s="20" t="s">
        <v>59</v>
      </c>
      <c r="AV159" s="14"/>
      <c r="AW159" s="14"/>
      <c r="AX159" s="14"/>
      <c r="AY159" s="14"/>
      <c r="AZ159" s="14"/>
    </row>
    <row r="160" spans="8:52" ht="3.75" customHeight="1">
      <c r="H160" s="20"/>
      <c r="AV160" s="14"/>
      <c r="AW160" s="14"/>
      <c r="AX160" s="14"/>
      <c r="AY160" s="14"/>
      <c r="AZ160" s="14"/>
    </row>
    <row r="161" spans="8:112" ht="12.75" customHeight="1">
      <c r="H161" s="20" t="s">
        <v>55</v>
      </c>
      <c r="AV161" s="51">
        <f>AV103</f>
        <v>0</v>
      </c>
      <c r="AW161" s="75"/>
      <c r="AX161" s="75"/>
      <c r="AY161" s="75"/>
      <c r="AZ161" s="76"/>
      <c r="BE161" s="60">
        <v>0</v>
      </c>
      <c r="BF161" s="61"/>
      <c r="BG161" s="61"/>
      <c r="BH161" s="62"/>
      <c r="BK161" s="63">
        <f>BE161*$AV161</f>
        <v>0</v>
      </c>
      <c r="BL161" s="64"/>
      <c r="BM161" s="64"/>
      <c r="BN161" s="64"/>
      <c r="BO161" s="65"/>
      <c r="BT161" s="60">
        <v>0</v>
      </c>
      <c r="BU161" s="61"/>
      <c r="BV161" s="61"/>
      <c r="BW161" s="62"/>
      <c r="BZ161" s="63">
        <f>BT161*$AV161</f>
        <v>0</v>
      </c>
      <c r="CA161" s="64"/>
      <c r="CB161" s="64"/>
      <c r="CC161" s="64"/>
      <c r="CD161" s="65"/>
      <c r="CI161" s="60">
        <v>0</v>
      </c>
      <c r="CJ161" s="61"/>
      <c r="CK161" s="61"/>
      <c r="CL161" s="62"/>
      <c r="CO161" s="63">
        <f>CI161*$AV161</f>
        <v>0</v>
      </c>
      <c r="CP161" s="64"/>
      <c r="CQ161" s="64"/>
      <c r="CR161" s="64"/>
      <c r="CS161" s="65"/>
      <c r="CX161" s="60">
        <v>0</v>
      </c>
      <c r="CY161" s="61"/>
      <c r="CZ161" s="61"/>
      <c r="DA161" s="62"/>
      <c r="DD161" s="63">
        <f>CX161*$AV161</f>
        <v>0</v>
      </c>
      <c r="DE161" s="64"/>
      <c r="DF161" s="64"/>
      <c r="DG161" s="64"/>
      <c r="DH161" s="65"/>
    </row>
    <row r="162" spans="8:52" ht="3.75" customHeight="1">
      <c r="H162" s="20"/>
      <c r="AV162" s="14"/>
      <c r="AW162" s="14"/>
      <c r="AX162" s="14"/>
      <c r="AY162" s="14"/>
      <c r="AZ162" s="14"/>
    </row>
    <row r="163" spans="8:112" ht="12.75" customHeight="1">
      <c r="H163" s="20" t="s">
        <v>56</v>
      </c>
      <c r="AV163" s="51">
        <f>AV105</f>
        <v>0</v>
      </c>
      <c r="AW163" s="75"/>
      <c r="AX163" s="75"/>
      <c r="AY163" s="75"/>
      <c r="AZ163" s="76"/>
      <c r="BE163" s="60">
        <v>0</v>
      </c>
      <c r="BF163" s="61"/>
      <c r="BG163" s="61"/>
      <c r="BH163" s="62"/>
      <c r="BK163" s="63">
        <f>BE163*$AV163</f>
        <v>0</v>
      </c>
      <c r="BL163" s="64"/>
      <c r="BM163" s="64"/>
      <c r="BN163" s="64"/>
      <c r="BO163" s="65"/>
      <c r="BT163" s="60">
        <v>0</v>
      </c>
      <c r="BU163" s="61"/>
      <c r="BV163" s="61"/>
      <c r="BW163" s="62"/>
      <c r="BZ163" s="63">
        <f>BT163*$AV163</f>
        <v>0</v>
      </c>
      <c r="CA163" s="64"/>
      <c r="CB163" s="64"/>
      <c r="CC163" s="64"/>
      <c r="CD163" s="65"/>
      <c r="CI163" s="60">
        <v>0</v>
      </c>
      <c r="CJ163" s="61"/>
      <c r="CK163" s="61"/>
      <c r="CL163" s="62"/>
      <c r="CO163" s="63">
        <f>CI163*$AV163</f>
        <v>0</v>
      </c>
      <c r="CP163" s="64"/>
      <c r="CQ163" s="64"/>
      <c r="CR163" s="64"/>
      <c r="CS163" s="65"/>
      <c r="CX163" s="60">
        <v>0</v>
      </c>
      <c r="CY163" s="61"/>
      <c r="CZ163" s="61"/>
      <c r="DA163" s="62"/>
      <c r="DD163" s="63">
        <f>CX163*$AV163</f>
        <v>0</v>
      </c>
      <c r="DE163" s="64"/>
      <c r="DF163" s="64"/>
      <c r="DG163" s="64"/>
      <c r="DH163" s="65"/>
    </row>
    <row r="164" spans="8:52" ht="3.75" customHeight="1">
      <c r="H164" s="20"/>
      <c r="AV164" s="14"/>
      <c r="AW164" s="14"/>
      <c r="AX164" s="14"/>
      <c r="AY164" s="14"/>
      <c r="AZ164" s="14"/>
    </row>
    <row r="165" spans="8:112" ht="12.75" customHeight="1">
      <c r="H165" s="20" t="s">
        <v>57</v>
      </c>
      <c r="AV165" s="51">
        <f>AV107</f>
        <v>0</v>
      </c>
      <c r="AW165" s="75"/>
      <c r="AX165" s="75"/>
      <c r="AY165" s="75"/>
      <c r="AZ165" s="76"/>
      <c r="BE165" s="60">
        <v>0</v>
      </c>
      <c r="BF165" s="61"/>
      <c r="BG165" s="61"/>
      <c r="BH165" s="62"/>
      <c r="BK165" s="63">
        <f>BE165*$AV165</f>
        <v>0</v>
      </c>
      <c r="BL165" s="64"/>
      <c r="BM165" s="64"/>
      <c r="BN165" s="64"/>
      <c r="BO165" s="65"/>
      <c r="BT165" s="60">
        <v>0</v>
      </c>
      <c r="BU165" s="61"/>
      <c r="BV165" s="61"/>
      <c r="BW165" s="62"/>
      <c r="BZ165" s="63">
        <f>BT165*$AV165</f>
        <v>0</v>
      </c>
      <c r="CA165" s="64"/>
      <c r="CB165" s="64"/>
      <c r="CC165" s="64"/>
      <c r="CD165" s="65"/>
      <c r="CI165" s="60">
        <v>0</v>
      </c>
      <c r="CJ165" s="61"/>
      <c r="CK165" s="61"/>
      <c r="CL165" s="62"/>
      <c r="CO165" s="63">
        <f>CI165*$AV165</f>
        <v>0</v>
      </c>
      <c r="CP165" s="64"/>
      <c r="CQ165" s="64"/>
      <c r="CR165" s="64"/>
      <c r="CS165" s="65"/>
      <c r="CX165" s="60">
        <v>0</v>
      </c>
      <c r="CY165" s="61"/>
      <c r="CZ165" s="61"/>
      <c r="DA165" s="62"/>
      <c r="DD165" s="63">
        <f>CX165*$AV165</f>
        <v>0</v>
      </c>
      <c r="DE165" s="64"/>
      <c r="DF165" s="64"/>
      <c r="DG165" s="64"/>
      <c r="DH165" s="65"/>
    </row>
    <row r="166" spans="48:52" ht="3.75" customHeight="1">
      <c r="AV166" s="14"/>
      <c r="AW166" s="14"/>
      <c r="AX166" s="14"/>
      <c r="AY166" s="14"/>
      <c r="AZ166" s="14"/>
    </row>
    <row r="167" spans="8:112" ht="12.75" customHeight="1">
      <c r="H167" s="48" t="str">
        <f>H109</f>
        <v>Other?</v>
      </c>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50"/>
      <c r="AV167" s="51">
        <f>AV109</f>
        <v>0</v>
      </c>
      <c r="AW167" s="75"/>
      <c r="AX167" s="75"/>
      <c r="AY167" s="75"/>
      <c r="AZ167" s="76"/>
      <c r="BE167" s="60">
        <v>0</v>
      </c>
      <c r="BF167" s="61"/>
      <c r="BG167" s="61"/>
      <c r="BH167" s="62"/>
      <c r="BK167" s="63">
        <f>BE167*$AV167</f>
        <v>0</v>
      </c>
      <c r="BL167" s="64"/>
      <c r="BM167" s="64"/>
      <c r="BN167" s="64"/>
      <c r="BO167" s="65"/>
      <c r="BT167" s="60">
        <v>0</v>
      </c>
      <c r="BU167" s="61"/>
      <c r="BV167" s="61"/>
      <c r="BW167" s="62"/>
      <c r="BZ167" s="63">
        <f>BT167*$AV167</f>
        <v>0</v>
      </c>
      <c r="CA167" s="64"/>
      <c r="CB167" s="64"/>
      <c r="CC167" s="64"/>
      <c r="CD167" s="65"/>
      <c r="CI167" s="60">
        <v>0</v>
      </c>
      <c r="CJ167" s="61"/>
      <c r="CK167" s="61"/>
      <c r="CL167" s="62"/>
      <c r="CO167" s="63">
        <f>CI167*$AV167</f>
        <v>0</v>
      </c>
      <c r="CP167" s="64"/>
      <c r="CQ167" s="64"/>
      <c r="CR167" s="64"/>
      <c r="CS167" s="65"/>
      <c r="CX167" s="60">
        <v>0</v>
      </c>
      <c r="CY167" s="61"/>
      <c r="CZ167" s="61"/>
      <c r="DA167" s="62"/>
      <c r="DD167" s="63">
        <f>CX167*$AV167</f>
        <v>0</v>
      </c>
      <c r="DE167" s="64"/>
      <c r="DF167" s="64"/>
      <c r="DG167" s="64"/>
      <c r="DH167" s="65"/>
    </row>
    <row r="168" spans="8:52" ht="3.75" customHeight="1">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V168" s="14"/>
      <c r="AW168" s="14"/>
      <c r="AX168" s="14"/>
      <c r="AY168" s="14"/>
      <c r="AZ168" s="14"/>
    </row>
    <row r="169" spans="8:112" ht="12.75" customHeight="1">
      <c r="H169" s="48" t="str">
        <f>H111</f>
        <v>Other?</v>
      </c>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50"/>
      <c r="AV169" s="51">
        <f>AV111</f>
        <v>0</v>
      </c>
      <c r="AW169" s="75"/>
      <c r="AX169" s="75"/>
      <c r="AY169" s="75"/>
      <c r="AZ169" s="76"/>
      <c r="BE169" s="60">
        <v>0</v>
      </c>
      <c r="BF169" s="61"/>
      <c r="BG169" s="61"/>
      <c r="BH169" s="62"/>
      <c r="BK169" s="63">
        <f>BE169*$AV169</f>
        <v>0</v>
      </c>
      <c r="BL169" s="64"/>
      <c r="BM169" s="64"/>
      <c r="BN169" s="64"/>
      <c r="BO169" s="65"/>
      <c r="BT169" s="60">
        <v>0</v>
      </c>
      <c r="BU169" s="61"/>
      <c r="BV169" s="61"/>
      <c r="BW169" s="62"/>
      <c r="BZ169" s="63">
        <f>BT169*$AV169</f>
        <v>0</v>
      </c>
      <c r="CA169" s="64"/>
      <c r="CB169" s="64"/>
      <c r="CC169" s="64"/>
      <c r="CD169" s="65"/>
      <c r="CI169" s="60">
        <v>0</v>
      </c>
      <c r="CJ169" s="61"/>
      <c r="CK169" s="61"/>
      <c r="CL169" s="62"/>
      <c r="CO169" s="63">
        <f>CI169*$AV169</f>
        <v>0</v>
      </c>
      <c r="CP169" s="64"/>
      <c r="CQ169" s="64"/>
      <c r="CR169" s="64"/>
      <c r="CS169" s="65"/>
      <c r="CX169" s="60">
        <v>0</v>
      </c>
      <c r="CY169" s="61"/>
      <c r="CZ169" s="61"/>
      <c r="DA169" s="62"/>
      <c r="DD169" s="63">
        <f>CX169*$AV169</f>
        <v>0</v>
      </c>
      <c r="DE169" s="64"/>
      <c r="DF169" s="64"/>
      <c r="DG169" s="64"/>
      <c r="DH169" s="65"/>
    </row>
    <row r="170" spans="57:105" ht="4.5" customHeight="1">
      <c r="BE170" s="7"/>
      <c r="BH170" s="7"/>
      <c r="BT170" s="7"/>
      <c r="BW170" s="7"/>
      <c r="CI170" s="7"/>
      <c r="CL170" s="7"/>
      <c r="CX170" s="7"/>
      <c r="DA170" s="7"/>
    </row>
    <row r="171" spans="8:113" ht="12.75" customHeight="1">
      <c r="H171" s="26" t="s">
        <v>62</v>
      </c>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66">
        <f>SUM(BE150:BH169)</f>
        <v>0</v>
      </c>
      <c r="BE171" s="66"/>
      <c r="BF171" s="66"/>
      <c r="BG171" s="66"/>
      <c r="BH171" s="66"/>
      <c r="BI171" s="66"/>
      <c r="BJ171" s="67">
        <f>SUM(BK150:BO169)</f>
        <v>0</v>
      </c>
      <c r="BK171" s="67"/>
      <c r="BL171" s="67"/>
      <c r="BM171" s="67"/>
      <c r="BN171" s="67"/>
      <c r="BO171" s="67"/>
      <c r="BP171" s="67"/>
      <c r="BQ171" s="23"/>
      <c r="BR171" s="23"/>
      <c r="BS171" s="66">
        <f>SUM(BT150:BW169)</f>
        <v>0</v>
      </c>
      <c r="BT171" s="66"/>
      <c r="BU171" s="66"/>
      <c r="BV171" s="66"/>
      <c r="BW171" s="66"/>
      <c r="BX171" s="66"/>
      <c r="BY171" s="67">
        <f>SUM(BZ150:CD169)</f>
        <v>0</v>
      </c>
      <c r="BZ171" s="67"/>
      <c r="CA171" s="67"/>
      <c r="CB171" s="67"/>
      <c r="CC171" s="67"/>
      <c r="CD171" s="67"/>
      <c r="CE171" s="67"/>
      <c r="CF171" s="23"/>
      <c r="CG171" s="23"/>
      <c r="CH171" s="66">
        <f>SUM(CI150:CL169)</f>
        <v>0</v>
      </c>
      <c r="CI171" s="66"/>
      <c r="CJ171" s="66"/>
      <c r="CK171" s="66"/>
      <c r="CL171" s="66"/>
      <c r="CM171" s="66"/>
      <c r="CN171" s="67">
        <f>SUM(CO150:CS169)</f>
        <v>0</v>
      </c>
      <c r="CO171" s="67"/>
      <c r="CP171" s="67"/>
      <c r="CQ171" s="67"/>
      <c r="CR171" s="67"/>
      <c r="CS171" s="67"/>
      <c r="CT171" s="67"/>
      <c r="CU171" s="23"/>
      <c r="CV171" s="23"/>
      <c r="CW171" s="66">
        <f>SUM(CX150:DA169)</f>
        <v>0</v>
      </c>
      <c r="CX171" s="66"/>
      <c r="CY171" s="66"/>
      <c r="CZ171" s="66"/>
      <c r="DA171" s="66"/>
      <c r="DB171" s="66"/>
      <c r="DC171" s="67">
        <f>SUM(DD150:DH169)</f>
        <v>0</v>
      </c>
      <c r="DD171" s="67"/>
      <c r="DE171" s="67"/>
      <c r="DF171" s="67"/>
      <c r="DG171" s="67"/>
      <c r="DH171" s="67"/>
      <c r="DI171" s="67"/>
    </row>
    <row r="172" ht="18" customHeight="1"/>
    <row r="173" spans="2:114" ht="31.5" customHeight="1">
      <c r="B173" s="77" t="s">
        <v>2</v>
      </c>
      <c r="C173" s="77"/>
      <c r="D173" s="77"/>
      <c r="E173" s="77"/>
      <c r="F173" s="56"/>
      <c r="G173" s="78" t="s">
        <v>20</v>
      </c>
      <c r="H173" s="78"/>
      <c r="I173" s="78"/>
      <c r="J173" s="78"/>
      <c r="K173" s="78"/>
      <c r="L173" s="78"/>
      <c r="M173" s="78"/>
      <c r="N173" s="78"/>
      <c r="O173" s="78"/>
      <c r="P173" s="78"/>
      <c r="Q173" s="78"/>
      <c r="R173" s="78"/>
      <c r="S173" s="78"/>
      <c r="T173" s="78"/>
      <c r="U173" s="78"/>
      <c r="V173" s="78"/>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c r="BO173" s="78"/>
      <c r="BP173" s="78"/>
      <c r="BQ173" s="78"/>
      <c r="BR173" s="78"/>
      <c r="BS173" s="78"/>
      <c r="BT173" s="78"/>
      <c r="BU173" s="78"/>
      <c r="BV173" s="78"/>
      <c r="BW173" s="78"/>
      <c r="BX173" s="78"/>
      <c r="BY173" s="78"/>
      <c r="BZ173" s="78"/>
      <c r="CA173" s="78"/>
      <c r="CB173" s="78"/>
      <c r="CC173" s="78"/>
      <c r="CD173" s="78"/>
      <c r="CE173" s="78"/>
      <c r="CF173" s="78"/>
      <c r="CG173" s="78"/>
      <c r="CH173" s="78"/>
      <c r="CI173" s="78"/>
      <c r="CJ173" s="78"/>
      <c r="CK173" s="78"/>
      <c r="CL173" s="78"/>
      <c r="CM173" s="78"/>
      <c r="CN173" s="78"/>
      <c r="CO173" s="78"/>
      <c r="CP173" s="78"/>
      <c r="CQ173" s="78"/>
      <c r="CR173" s="78"/>
      <c r="CS173" s="78"/>
      <c r="CT173" s="78"/>
      <c r="CU173" s="78"/>
      <c r="CV173" s="78"/>
      <c r="CW173" s="78"/>
      <c r="CX173" s="78"/>
      <c r="CY173" s="78"/>
      <c r="CZ173" s="78"/>
      <c r="DA173" s="78"/>
      <c r="DB173" s="78"/>
      <c r="DC173" s="78"/>
      <c r="DD173" s="78"/>
      <c r="DE173" s="78"/>
      <c r="DF173" s="78"/>
      <c r="DG173" s="78"/>
      <c r="DH173" s="78"/>
      <c r="DI173" s="78"/>
      <c r="DJ173" s="78"/>
    </row>
    <row r="174" spans="7:114" ht="6.75" customHeight="1">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row>
    <row r="175" spans="7:114" ht="64.5" customHeight="1">
      <c r="G175" s="74" t="s">
        <v>182</v>
      </c>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c r="AN175" s="74"/>
      <c r="AO175" s="74"/>
      <c r="AP175" s="74"/>
      <c r="AQ175" s="74"/>
      <c r="AR175" s="74"/>
      <c r="AS175" s="74"/>
      <c r="AT175" s="74"/>
      <c r="AU175" s="74"/>
      <c r="AV175" s="74"/>
      <c r="AW175" s="74"/>
      <c r="AX175" s="74"/>
      <c r="AY175" s="74"/>
      <c r="AZ175" s="74"/>
      <c r="BA175" s="74"/>
      <c r="BB175" s="74"/>
      <c r="BC175" s="74"/>
      <c r="BD175" s="74"/>
      <c r="BE175" s="74"/>
      <c r="BF175" s="74"/>
      <c r="BG175" s="74"/>
      <c r="BH175" s="74"/>
      <c r="BI175" s="74"/>
      <c r="BJ175" s="74"/>
      <c r="BK175" s="74"/>
      <c r="BL175" s="74"/>
      <c r="BM175" s="74"/>
      <c r="BN175" s="74"/>
      <c r="BO175" s="74"/>
      <c r="BP175" s="74"/>
      <c r="BQ175" s="74"/>
      <c r="BR175" s="74"/>
      <c r="BS175" s="74"/>
      <c r="BT175" s="74"/>
      <c r="BU175" s="74"/>
      <c r="BV175" s="74"/>
      <c r="BW175" s="74"/>
      <c r="BX175" s="74"/>
      <c r="BY175" s="74"/>
      <c r="BZ175" s="74"/>
      <c r="CA175" s="74"/>
      <c r="CB175" s="74"/>
      <c r="CC175" s="74"/>
      <c r="CD175" s="74"/>
      <c r="CE175" s="74"/>
      <c r="CF175" s="74"/>
      <c r="CG175" s="74"/>
      <c r="CH175" s="74"/>
      <c r="CI175" s="74"/>
      <c r="CJ175" s="74"/>
      <c r="CK175" s="74"/>
      <c r="CL175" s="74"/>
      <c r="CM175" s="74"/>
      <c r="CN175" s="74"/>
      <c r="CO175" s="74"/>
      <c r="CP175" s="74"/>
      <c r="CQ175" s="74"/>
      <c r="CR175" s="74"/>
      <c r="CS175" s="74"/>
      <c r="CT175" s="74"/>
      <c r="CU175" s="74"/>
      <c r="CV175" s="74"/>
      <c r="CW175" s="74"/>
      <c r="CX175" s="74"/>
      <c r="CY175" s="74"/>
      <c r="CZ175" s="74"/>
      <c r="DA175" s="74"/>
      <c r="DB175" s="74"/>
      <c r="DC175" s="74"/>
      <c r="DD175" s="74"/>
      <c r="DE175" s="74"/>
      <c r="DF175" s="74"/>
      <c r="DG175" s="74"/>
      <c r="DH175" s="74"/>
      <c r="DI175" s="74"/>
      <c r="DJ175" s="74"/>
    </row>
    <row r="176" ht="4.5" customHeight="1"/>
    <row r="177" spans="7:114" ht="51.75" customHeight="1">
      <c r="G177" s="74" t="s">
        <v>75</v>
      </c>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c r="AM177" s="74"/>
      <c r="AN177" s="74"/>
      <c r="AO177" s="74"/>
      <c r="AP177" s="74"/>
      <c r="AQ177" s="74"/>
      <c r="AR177" s="74"/>
      <c r="AS177" s="74"/>
      <c r="AT177" s="74"/>
      <c r="AU177" s="74"/>
      <c r="AV177" s="74"/>
      <c r="AW177" s="74"/>
      <c r="AX177" s="74"/>
      <c r="AY177" s="74"/>
      <c r="AZ177" s="74"/>
      <c r="BA177" s="74"/>
      <c r="BB177" s="74"/>
      <c r="BC177" s="74"/>
      <c r="BD177" s="74"/>
      <c r="BE177" s="74"/>
      <c r="BF177" s="74"/>
      <c r="BG177" s="74"/>
      <c r="BH177" s="74"/>
      <c r="BI177" s="74"/>
      <c r="BJ177" s="74"/>
      <c r="BK177" s="74"/>
      <c r="BL177" s="74"/>
      <c r="BM177" s="74"/>
      <c r="BN177" s="74"/>
      <c r="BO177" s="74"/>
      <c r="BP177" s="74"/>
      <c r="BQ177" s="74"/>
      <c r="BR177" s="74"/>
      <c r="BS177" s="74"/>
      <c r="BT177" s="74"/>
      <c r="BU177" s="74"/>
      <c r="BV177" s="74"/>
      <c r="BW177" s="74"/>
      <c r="BX177" s="74"/>
      <c r="BY177" s="74"/>
      <c r="BZ177" s="74"/>
      <c r="CA177" s="74"/>
      <c r="CB177" s="74"/>
      <c r="CC177" s="74"/>
      <c r="CD177" s="74"/>
      <c r="CE177" s="74"/>
      <c r="CF177" s="74"/>
      <c r="CG177" s="74"/>
      <c r="CH177" s="74"/>
      <c r="CI177" s="74"/>
      <c r="CJ177" s="74"/>
      <c r="CK177" s="74"/>
      <c r="CL177" s="74"/>
      <c r="CM177" s="74"/>
      <c r="CN177" s="74"/>
      <c r="CO177" s="74"/>
      <c r="CP177" s="74"/>
      <c r="CQ177" s="74"/>
      <c r="CR177" s="74"/>
      <c r="CS177" s="74"/>
      <c r="CT177" s="74"/>
      <c r="CU177" s="74"/>
      <c r="CV177" s="74"/>
      <c r="CW177" s="74"/>
      <c r="CX177" s="74"/>
      <c r="CY177" s="74"/>
      <c r="CZ177" s="74"/>
      <c r="DA177" s="74"/>
      <c r="DB177" s="74"/>
      <c r="DC177" s="74"/>
      <c r="DD177" s="74"/>
      <c r="DE177" s="74"/>
      <c r="DF177" s="74"/>
      <c r="DG177" s="74"/>
      <c r="DH177" s="74"/>
      <c r="DI177" s="74"/>
      <c r="DJ177" s="74"/>
    </row>
    <row r="178" ht="4.5" customHeight="1"/>
    <row r="179" spans="7:114" ht="39" customHeight="1">
      <c r="G179" s="74" t="s">
        <v>76</v>
      </c>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c r="AN179" s="74"/>
      <c r="AO179" s="74"/>
      <c r="AP179" s="74"/>
      <c r="AQ179" s="74"/>
      <c r="AR179" s="74"/>
      <c r="AS179" s="74"/>
      <c r="AT179" s="74"/>
      <c r="AU179" s="74"/>
      <c r="AV179" s="74"/>
      <c r="AW179" s="74"/>
      <c r="AX179" s="74"/>
      <c r="AY179" s="74"/>
      <c r="AZ179" s="74"/>
      <c r="BA179" s="74"/>
      <c r="BB179" s="74"/>
      <c r="BC179" s="74"/>
      <c r="BD179" s="74"/>
      <c r="BE179" s="74"/>
      <c r="BF179" s="74"/>
      <c r="BG179" s="74"/>
      <c r="BH179" s="74"/>
      <c r="BI179" s="74"/>
      <c r="BJ179" s="74"/>
      <c r="BK179" s="74"/>
      <c r="BL179" s="74"/>
      <c r="BM179" s="74"/>
      <c r="BN179" s="74"/>
      <c r="BO179" s="74"/>
      <c r="BP179" s="74"/>
      <c r="BQ179" s="74"/>
      <c r="BR179" s="74"/>
      <c r="BS179" s="74"/>
      <c r="BT179" s="74"/>
      <c r="BU179" s="74"/>
      <c r="BV179" s="74"/>
      <c r="BW179" s="74"/>
      <c r="BX179" s="74"/>
      <c r="BY179" s="74"/>
      <c r="BZ179" s="74"/>
      <c r="CA179" s="74"/>
      <c r="CB179" s="74"/>
      <c r="CC179" s="74"/>
      <c r="CD179" s="74"/>
      <c r="CE179" s="74"/>
      <c r="CF179" s="74"/>
      <c r="CG179" s="74"/>
      <c r="CH179" s="74"/>
      <c r="CI179" s="74"/>
      <c r="CJ179" s="74"/>
      <c r="CK179" s="74"/>
      <c r="CL179" s="74"/>
      <c r="CM179" s="74"/>
      <c r="CN179" s="74"/>
      <c r="CO179" s="74"/>
      <c r="CP179" s="74"/>
      <c r="CQ179" s="74"/>
      <c r="CR179" s="74"/>
      <c r="CS179" s="74"/>
      <c r="CT179" s="74"/>
      <c r="CU179" s="74"/>
      <c r="CV179" s="74"/>
      <c r="CW179" s="74"/>
      <c r="CX179" s="74"/>
      <c r="CY179" s="74"/>
      <c r="CZ179" s="74"/>
      <c r="DA179" s="74"/>
      <c r="DB179" s="74"/>
      <c r="DC179" s="74"/>
      <c r="DD179" s="74"/>
      <c r="DE179" s="74"/>
      <c r="DF179" s="74"/>
      <c r="DG179" s="74"/>
      <c r="DH179" s="74"/>
      <c r="DI179" s="74"/>
      <c r="DJ179" s="74"/>
    </row>
    <row r="180" ht="4.5" customHeight="1"/>
    <row r="181" spans="7:114" ht="12.75" customHeight="1">
      <c r="G181" s="74" t="s">
        <v>77</v>
      </c>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c r="AN181" s="74"/>
      <c r="AO181" s="74"/>
      <c r="AP181" s="74"/>
      <c r="AQ181" s="74"/>
      <c r="AR181" s="74"/>
      <c r="AS181" s="74"/>
      <c r="AT181" s="74"/>
      <c r="AU181" s="74"/>
      <c r="AV181" s="74"/>
      <c r="AW181" s="74"/>
      <c r="AX181" s="74"/>
      <c r="AY181" s="74"/>
      <c r="AZ181" s="74"/>
      <c r="BA181" s="74"/>
      <c r="BB181" s="74"/>
      <c r="BC181" s="74"/>
      <c r="BD181" s="74"/>
      <c r="BE181" s="74"/>
      <c r="BF181" s="74"/>
      <c r="BG181" s="74"/>
      <c r="BH181" s="74"/>
      <c r="BI181" s="74"/>
      <c r="BJ181" s="74"/>
      <c r="BK181" s="74"/>
      <c r="BL181" s="74"/>
      <c r="BM181" s="74"/>
      <c r="BN181" s="74"/>
      <c r="BO181" s="74"/>
      <c r="BP181" s="74"/>
      <c r="BQ181" s="74"/>
      <c r="BR181" s="74"/>
      <c r="BS181" s="74"/>
      <c r="BT181" s="74"/>
      <c r="BU181" s="74"/>
      <c r="BV181" s="74"/>
      <c r="BW181" s="74"/>
      <c r="BX181" s="74"/>
      <c r="BY181" s="74"/>
      <c r="BZ181" s="74"/>
      <c r="CA181" s="74"/>
      <c r="CB181" s="74"/>
      <c r="CC181" s="74"/>
      <c r="CD181" s="74"/>
      <c r="CE181" s="74"/>
      <c r="CF181" s="74"/>
      <c r="CG181" s="74"/>
      <c r="CH181" s="74"/>
      <c r="CI181" s="74"/>
      <c r="CJ181" s="74"/>
      <c r="CK181" s="74"/>
      <c r="CL181" s="74"/>
      <c r="CM181" s="74"/>
      <c r="CN181" s="74"/>
      <c r="CO181" s="74"/>
      <c r="CP181" s="74"/>
      <c r="CQ181" s="74"/>
      <c r="CR181" s="74"/>
      <c r="CS181" s="74"/>
      <c r="CT181" s="74"/>
      <c r="CU181" s="74"/>
      <c r="CV181" s="74"/>
      <c r="CW181" s="74"/>
      <c r="CX181" s="74"/>
      <c r="CY181" s="74"/>
      <c r="CZ181" s="74"/>
      <c r="DA181" s="74"/>
      <c r="DB181" s="74"/>
      <c r="DC181" s="74"/>
      <c r="DD181" s="74"/>
      <c r="DE181" s="74"/>
      <c r="DF181" s="74"/>
      <c r="DG181" s="74"/>
      <c r="DH181" s="74"/>
      <c r="DI181" s="74"/>
      <c r="DJ181" s="74"/>
    </row>
    <row r="182" ht="16.5" customHeight="1"/>
    <row r="183" spans="8:113" ht="13.5" customHeight="1">
      <c r="H183" s="27" t="s">
        <v>86</v>
      </c>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c r="CA183" s="27"/>
      <c r="CB183" s="27"/>
      <c r="CC183" s="27"/>
      <c r="CD183" s="27"/>
      <c r="CE183" s="27"/>
      <c r="CF183" s="27"/>
      <c r="CG183" s="27"/>
      <c r="CH183" s="27"/>
      <c r="CI183" s="27"/>
      <c r="CJ183" s="27"/>
      <c r="CK183" s="27"/>
      <c r="CL183" s="27"/>
      <c r="CM183" s="27"/>
      <c r="CN183" s="27"/>
      <c r="CO183" s="27"/>
      <c r="CP183" s="27"/>
      <c r="CQ183" s="27"/>
      <c r="CR183" s="27"/>
      <c r="CS183" s="27"/>
      <c r="CT183" s="27"/>
      <c r="CU183" s="27"/>
      <c r="CV183" s="27"/>
      <c r="CW183" s="27"/>
      <c r="CX183" s="27"/>
      <c r="CY183" s="27"/>
      <c r="CZ183" s="27"/>
      <c r="DA183" s="27"/>
      <c r="DB183" s="27"/>
      <c r="DC183" s="27"/>
      <c r="DD183" s="27"/>
      <c r="DE183" s="27"/>
      <c r="DF183" s="27"/>
      <c r="DG183" s="27"/>
      <c r="DH183" s="27"/>
      <c r="DI183" s="27"/>
    </row>
    <row r="184" ht="4.5" customHeight="1"/>
    <row r="185" spans="47:113" ht="10.5" customHeight="1">
      <c r="AU185" s="21" t="s">
        <v>46</v>
      </c>
      <c r="AV185" s="22"/>
      <c r="AW185" s="22"/>
      <c r="AX185" s="22"/>
      <c r="AY185" s="22"/>
      <c r="AZ185" s="22"/>
      <c r="BA185" s="21"/>
      <c r="BD185" s="17"/>
      <c r="BE185" s="17"/>
      <c r="BF185" s="17"/>
      <c r="BG185" s="17"/>
      <c r="BH185" s="17"/>
      <c r="BI185" s="17"/>
      <c r="BJ185" s="18" t="s">
        <v>47</v>
      </c>
      <c r="BK185" s="17"/>
      <c r="BL185" s="17"/>
      <c r="BM185" s="17"/>
      <c r="BN185" s="17"/>
      <c r="BO185" s="17"/>
      <c r="BP185" s="17"/>
      <c r="BS185" s="17"/>
      <c r="BT185" s="17"/>
      <c r="BU185" s="17"/>
      <c r="BV185" s="17"/>
      <c r="BW185" s="17"/>
      <c r="BX185" s="17"/>
      <c r="BY185" s="18" t="s">
        <v>48</v>
      </c>
      <c r="BZ185" s="17"/>
      <c r="CA185" s="17"/>
      <c r="CB185" s="17"/>
      <c r="CC185" s="17"/>
      <c r="CD185" s="17"/>
      <c r="CE185" s="17"/>
      <c r="CH185" s="17"/>
      <c r="CI185" s="17"/>
      <c r="CJ185" s="17"/>
      <c r="CK185" s="17"/>
      <c r="CL185" s="17"/>
      <c r="CM185" s="17"/>
      <c r="CN185" s="18" t="s">
        <v>49</v>
      </c>
      <c r="CO185" s="17"/>
      <c r="CP185" s="17"/>
      <c r="CQ185" s="17"/>
      <c r="CR185" s="17"/>
      <c r="CS185" s="17"/>
      <c r="CT185" s="17"/>
      <c r="CW185" s="17"/>
      <c r="CX185" s="17"/>
      <c r="CY185" s="17"/>
      <c r="CZ185" s="17"/>
      <c r="DA185" s="17"/>
      <c r="DB185" s="17"/>
      <c r="DC185" s="18" t="s">
        <v>50</v>
      </c>
      <c r="DD185" s="17"/>
      <c r="DE185" s="17"/>
      <c r="DF185" s="17"/>
      <c r="DG185" s="17"/>
      <c r="DH185" s="17"/>
      <c r="DI185" s="17"/>
    </row>
    <row r="186" spans="8:113" ht="12" customHeight="1">
      <c r="H186" s="17" t="s">
        <v>85</v>
      </c>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U186" s="24"/>
      <c r="AV186" s="23"/>
      <c r="AW186" s="23"/>
      <c r="AX186" s="25" t="str">
        <f>"(sum="&amp;TEXT(SUM(AV188:AZ203),"0.00")&amp;")"</f>
        <v>(sum=0.00)</v>
      </c>
      <c r="AY186" s="23"/>
      <c r="AZ186" s="23"/>
      <c r="BA186" s="23"/>
      <c r="BD186" s="19" t="s">
        <v>44</v>
      </c>
      <c r="BE186" s="19"/>
      <c r="BF186" s="19"/>
      <c r="BG186" s="19"/>
      <c r="BH186" s="19"/>
      <c r="BI186" s="19"/>
      <c r="BJ186" s="20"/>
      <c r="BK186" s="19" t="s">
        <v>45</v>
      </c>
      <c r="BL186" s="19"/>
      <c r="BM186" s="19"/>
      <c r="BN186" s="19"/>
      <c r="BO186" s="19"/>
      <c r="BP186" s="19"/>
      <c r="BS186" s="19" t="s">
        <v>44</v>
      </c>
      <c r="BT186" s="19"/>
      <c r="BU186" s="19"/>
      <c r="BV186" s="19"/>
      <c r="BW186" s="19"/>
      <c r="BX186" s="19"/>
      <c r="BY186" s="20"/>
      <c r="BZ186" s="19" t="s">
        <v>45</v>
      </c>
      <c r="CA186" s="19"/>
      <c r="CB186" s="19"/>
      <c r="CC186" s="19"/>
      <c r="CD186" s="19"/>
      <c r="CE186" s="19"/>
      <c r="CH186" s="19" t="s">
        <v>44</v>
      </c>
      <c r="CI186" s="19"/>
      <c r="CJ186" s="19"/>
      <c r="CK186" s="19"/>
      <c r="CL186" s="19"/>
      <c r="CM186" s="19"/>
      <c r="CN186" s="20"/>
      <c r="CO186" s="19" t="s">
        <v>45</v>
      </c>
      <c r="CP186" s="19"/>
      <c r="CQ186" s="19"/>
      <c r="CR186" s="19"/>
      <c r="CS186" s="19"/>
      <c r="CT186" s="19"/>
      <c r="CW186" s="19" t="s">
        <v>44</v>
      </c>
      <c r="CX186" s="19"/>
      <c r="CY186" s="19"/>
      <c r="CZ186" s="19"/>
      <c r="DA186" s="19"/>
      <c r="DB186" s="19"/>
      <c r="DC186" s="20"/>
      <c r="DD186" s="19" t="s">
        <v>45</v>
      </c>
      <c r="DE186" s="19"/>
      <c r="DF186" s="19"/>
      <c r="DG186" s="19"/>
      <c r="DH186" s="19"/>
      <c r="DI186" s="19"/>
    </row>
    <row r="187" spans="102:113" ht="4.5" customHeight="1">
      <c r="CX187" s="20"/>
      <c r="CY187" s="20"/>
      <c r="CZ187" s="20"/>
      <c r="DA187" s="20"/>
      <c r="DB187" s="20"/>
      <c r="DC187" s="20"/>
      <c r="DD187" s="20"/>
      <c r="DE187" s="20"/>
      <c r="DF187" s="20"/>
      <c r="DG187" s="20"/>
      <c r="DH187" s="20"/>
      <c r="DI187" s="20"/>
    </row>
    <row r="188" spans="8:112" ht="12" customHeight="1">
      <c r="H188" s="20" t="s">
        <v>78</v>
      </c>
      <c r="AV188" s="71">
        <v>0</v>
      </c>
      <c r="AW188" s="72"/>
      <c r="AX188" s="72"/>
      <c r="AY188" s="72"/>
      <c r="AZ188" s="73"/>
      <c r="BE188" s="60">
        <v>0</v>
      </c>
      <c r="BF188" s="61"/>
      <c r="BG188" s="61"/>
      <c r="BH188" s="62"/>
      <c r="BK188" s="63">
        <f>BE188*$AV188</f>
        <v>0</v>
      </c>
      <c r="BL188" s="64"/>
      <c r="BM188" s="64"/>
      <c r="BN188" s="64"/>
      <c r="BO188" s="65"/>
      <c r="BT188" s="60">
        <v>0</v>
      </c>
      <c r="BU188" s="61"/>
      <c r="BV188" s="61"/>
      <c r="BW188" s="62"/>
      <c r="BZ188" s="63">
        <f>BT188*$AV188</f>
        <v>0</v>
      </c>
      <c r="CA188" s="64"/>
      <c r="CB188" s="64"/>
      <c r="CC188" s="64"/>
      <c r="CD188" s="65"/>
      <c r="CI188" s="60">
        <v>0</v>
      </c>
      <c r="CJ188" s="61"/>
      <c r="CK188" s="61"/>
      <c r="CL188" s="62"/>
      <c r="CO188" s="63">
        <f>CI188*$AV188</f>
        <v>0</v>
      </c>
      <c r="CP188" s="64"/>
      <c r="CQ188" s="64"/>
      <c r="CR188" s="64"/>
      <c r="CS188" s="65"/>
      <c r="CX188" s="60">
        <v>0</v>
      </c>
      <c r="CY188" s="61"/>
      <c r="CZ188" s="61"/>
      <c r="DA188" s="62"/>
      <c r="DD188" s="63">
        <f>CX188*$AV188</f>
        <v>0</v>
      </c>
      <c r="DE188" s="64"/>
      <c r="DF188" s="64"/>
      <c r="DG188" s="64"/>
      <c r="DH188" s="65"/>
    </row>
    <row r="189" ht="3.75" customHeight="1">
      <c r="H189" s="20"/>
    </row>
    <row r="190" spans="8:112" ht="12" customHeight="1">
      <c r="H190" s="20" t="s">
        <v>79</v>
      </c>
      <c r="AV190" s="71">
        <v>0</v>
      </c>
      <c r="AW190" s="72"/>
      <c r="AX190" s="72"/>
      <c r="AY190" s="72"/>
      <c r="AZ190" s="73"/>
      <c r="BE190" s="60">
        <v>0</v>
      </c>
      <c r="BF190" s="61"/>
      <c r="BG190" s="61"/>
      <c r="BH190" s="62"/>
      <c r="BK190" s="63">
        <f>BE190*$AV190</f>
        <v>0</v>
      </c>
      <c r="BL190" s="64"/>
      <c r="BM190" s="64"/>
      <c r="BN190" s="64"/>
      <c r="BO190" s="65"/>
      <c r="BT190" s="60">
        <v>0</v>
      </c>
      <c r="BU190" s="61"/>
      <c r="BV190" s="61"/>
      <c r="BW190" s="62"/>
      <c r="BZ190" s="63">
        <f>BT190*$AV190</f>
        <v>0</v>
      </c>
      <c r="CA190" s="64"/>
      <c r="CB190" s="64"/>
      <c r="CC190" s="64"/>
      <c r="CD190" s="65"/>
      <c r="CI190" s="60">
        <v>0</v>
      </c>
      <c r="CJ190" s="61"/>
      <c r="CK190" s="61"/>
      <c r="CL190" s="62"/>
      <c r="CO190" s="63">
        <f>CI190*$AV190</f>
        <v>0</v>
      </c>
      <c r="CP190" s="64"/>
      <c r="CQ190" s="64"/>
      <c r="CR190" s="64"/>
      <c r="CS190" s="65"/>
      <c r="CX190" s="60">
        <v>0</v>
      </c>
      <c r="CY190" s="61"/>
      <c r="CZ190" s="61"/>
      <c r="DA190" s="62"/>
      <c r="DD190" s="63">
        <f>CX190*$AV190</f>
        <v>0</v>
      </c>
      <c r="DE190" s="64"/>
      <c r="DF190" s="64"/>
      <c r="DG190" s="64"/>
      <c r="DH190" s="65"/>
    </row>
    <row r="191" ht="3.75" customHeight="1">
      <c r="H191" s="20"/>
    </row>
    <row r="192" spans="8:112" ht="12" customHeight="1">
      <c r="H192" s="20" t="s">
        <v>80</v>
      </c>
      <c r="AV192" s="71">
        <v>0</v>
      </c>
      <c r="AW192" s="72"/>
      <c r="AX192" s="72"/>
      <c r="AY192" s="72"/>
      <c r="AZ192" s="73"/>
      <c r="BE192" s="60">
        <v>0</v>
      </c>
      <c r="BF192" s="61"/>
      <c r="BG192" s="61"/>
      <c r="BH192" s="62"/>
      <c r="BK192" s="63">
        <f>BE192*$AV192</f>
        <v>0</v>
      </c>
      <c r="BL192" s="64"/>
      <c r="BM192" s="64"/>
      <c r="BN192" s="64"/>
      <c r="BO192" s="65"/>
      <c r="BT192" s="60">
        <v>0</v>
      </c>
      <c r="BU192" s="61"/>
      <c r="BV192" s="61"/>
      <c r="BW192" s="62"/>
      <c r="BZ192" s="63">
        <f>BT192*$AV192</f>
        <v>0</v>
      </c>
      <c r="CA192" s="64"/>
      <c r="CB192" s="64"/>
      <c r="CC192" s="64"/>
      <c r="CD192" s="65"/>
      <c r="CI192" s="60">
        <v>0</v>
      </c>
      <c r="CJ192" s="61"/>
      <c r="CK192" s="61"/>
      <c r="CL192" s="62"/>
      <c r="CO192" s="63">
        <f>CI192*$AV192</f>
        <v>0</v>
      </c>
      <c r="CP192" s="64"/>
      <c r="CQ192" s="64"/>
      <c r="CR192" s="64"/>
      <c r="CS192" s="65"/>
      <c r="CX192" s="60">
        <v>0</v>
      </c>
      <c r="CY192" s="61"/>
      <c r="CZ192" s="61"/>
      <c r="DA192" s="62"/>
      <c r="DD192" s="63">
        <f>CX192*$AV192</f>
        <v>0</v>
      </c>
      <c r="DE192" s="64"/>
      <c r="DF192" s="64"/>
      <c r="DG192" s="64"/>
      <c r="DH192" s="65"/>
    </row>
    <row r="193" ht="3.75" customHeight="1">
      <c r="H193" s="20"/>
    </row>
    <row r="194" spans="8:112" ht="12" customHeight="1">
      <c r="H194" s="20" t="s">
        <v>81</v>
      </c>
      <c r="AV194" s="71">
        <v>0</v>
      </c>
      <c r="AW194" s="72"/>
      <c r="AX194" s="72"/>
      <c r="AY194" s="72"/>
      <c r="AZ194" s="73"/>
      <c r="BE194" s="60">
        <v>0</v>
      </c>
      <c r="BF194" s="61"/>
      <c r="BG194" s="61"/>
      <c r="BH194" s="62"/>
      <c r="BK194" s="63">
        <f>BE194*$AV194</f>
        <v>0</v>
      </c>
      <c r="BL194" s="64"/>
      <c r="BM194" s="64"/>
      <c r="BN194" s="64"/>
      <c r="BO194" s="65"/>
      <c r="BT194" s="60">
        <v>0</v>
      </c>
      <c r="BU194" s="61"/>
      <c r="BV194" s="61"/>
      <c r="BW194" s="62"/>
      <c r="BZ194" s="63">
        <f>BT194*$AV194</f>
        <v>0</v>
      </c>
      <c r="CA194" s="64"/>
      <c r="CB194" s="64"/>
      <c r="CC194" s="64"/>
      <c r="CD194" s="65"/>
      <c r="CI194" s="60">
        <v>0</v>
      </c>
      <c r="CJ194" s="61"/>
      <c r="CK194" s="61"/>
      <c r="CL194" s="62"/>
      <c r="CO194" s="63">
        <f>CI194*$AV194</f>
        <v>0</v>
      </c>
      <c r="CP194" s="64"/>
      <c r="CQ194" s="64"/>
      <c r="CR194" s="64"/>
      <c r="CS194" s="65"/>
      <c r="CX194" s="60">
        <v>0</v>
      </c>
      <c r="CY194" s="61"/>
      <c r="CZ194" s="61"/>
      <c r="DA194" s="62"/>
      <c r="DD194" s="63">
        <f>CX194*$AV194</f>
        <v>0</v>
      </c>
      <c r="DE194" s="64"/>
      <c r="DF194" s="64"/>
      <c r="DG194" s="64"/>
      <c r="DH194" s="65"/>
    </row>
    <row r="195" ht="3.75" customHeight="1">
      <c r="H195" s="20"/>
    </row>
    <row r="196" spans="8:112" ht="12" customHeight="1">
      <c r="H196" s="20" t="s">
        <v>82</v>
      </c>
      <c r="AV196" s="71">
        <v>0</v>
      </c>
      <c r="AW196" s="72"/>
      <c r="AX196" s="72"/>
      <c r="AY196" s="72"/>
      <c r="AZ196" s="73"/>
      <c r="BE196" s="60">
        <v>0</v>
      </c>
      <c r="BF196" s="61"/>
      <c r="BG196" s="61"/>
      <c r="BH196" s="62"/>
      <c r="BK196" s="63">
        <f>BE196*$AV196</f>
        <v>0</v>
      </c>
      <c r="BL196" s="64"/>
      <c r="BM196" s="64"/>
      <c r="BN196" s="64"/>
      <c r="BO196" s="65"/>
      <c r="BT196" s="60">
        <v>0</v>
      </c>
      <c r="BU196" s="61"/>
      <c r="BV196" s="61"/>
      <c r="BW196" s="62"/>
      <c r="BZ196" s="63">
        <f>BT196*$AV196</f>
        <v>0</v>
      </c>
      <c r="CA196" s="64"/>
      <c r="CB196" s="64"/>
      <c r="CC196" s="64"/>
      <c r="CD196" s="65"/>
      <c r="CI196" s="60">
        <v>0</v>
      </c>
      <c r="CJ196" s="61"/>
      <c r="CK196" s="61"/>
      <c r="CL196" s="62"/>
      <c r="CO196" s="63">
        <f>CI196*$AV196</f>
        <v>0</v>
      </c>
      <c r="CP196" s="64"/>
      <c r="CQ196" s="64"/>
      <c r="CR196" s="64"/>
      <c r="CS196" s="65"/>
      <c r="CX196" s="60">
        <v>0</v>
      </c>
      <c r="CY196" s="61"/>
      <c r="CZ196" s="61"/>
      <c r="DA196" s="62"/>
      <c r="DD196" s="63">
        <f>CX196*$AV196</f>
        <v>0</v>
      </c>
      <c r="DE196" s="64"/>
      <c r="DF196" s="64"/>
      <c r="DG196" s="64"/>
      <c r="DH196" s="65"/>
    </row>
    <row r="197" spans="8:10" ht="9.75" customHeight="1">
      <c r="H197" s="20"/>
      <c r="J197" s="20" t="s">
        <v>83</v>
      </c>
    </row>
    <row r="198" ht="3.75" customHeight="1">
      <c r="H198" s="20"/>
    </row>
    <row r="199" spans="8:112" ht="12" customHeight="1">
      <c r="H199" s="20" t="s">
        <v>84</v>
      </c>
      <c r="AV199" s="71">
        <v>0</v>
      </c>
      <c r="AW199" s="72"/>
      <c r="AX199" s="72"/>
      <c r="AY199" s="72"/>
      <c r="AZ199" s="73"/>
      <c r="BE199" s="60">
        <v>0</v>
      </c>
      <c r="BF199" s="61"/>
      <c r="BG199" s="61"/>
      <c r="BH199" s="62"/>
      <c r="BK199" s="63">
        <f>BE199*$AV199</f>
        <v>0</v>
      </c>
      <c r="BL199" s="64"/>
      <c r="BM199" s="64"/>
      <c r="BN199" s="64"/>
      <c r="BO199" s="65"/>
      <c r="BT199" s="60">
        <v>0</v>
      </c>
      <c r="BU199" s="61"/>
      <c r="BV199" s="61"/>
      <c r="BW199" s="62"/>
      <c r="BZ199" s="63">
        <f>BT199*$AV199</f>
        <v>0</v>
      </c>
      <c r="CA199" s="64"/>
      <c r="CB199" s="64"/>
      <c r="CC199" s="64"/>
      <c r="CD199" s="65"/>
      <c r="CI199" s="60">
        <v>0</v>
      </c>
      <c r="CJ199" s="61"/>
      <c r="CK199" s="61"/>
      <c r="CL199" s="62"/>
      <c r="CO199" s="63">
        <f>CI199*$AV199</f>
        <v>0</v>
      </c>
      <c r="CP199" s="64"/>
      <c r="CQ199" s="64"/>
      <c r="CR199" s="64"/>
      <c r="CS199" s="65"/>
      <c r="CX199" s="60">
        <v>0</v>
      </c>
      <c r="CY199" s="61"/>
      <c r="CZ199" s="61"/>
      <c r="DA199" s="62"/>
      <c r="DD199" s="63">
        <f>CX199*$AV199</f>
        <v>0</v>
      </c>
      <c r="DE199" s="64"/>
      <c r="DF199" s="64"/>
      <c r="DG199" s="64"/>
      <c r="DH199" s="65"/>
    </row>
    <row r="200" ht="3.75" customHeight="1">
      <c r="H200" s="20"/>
    </row>
    <row r="201" spans="8:112" ht="12" customHeight="1">
      <c r="H201" s="68" t="s">
        <v>60</v>
      </c>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70"/>
      <c r="AV201" s="71">
        <v>0</v>
      </c>
      <c r="AW201" s="72"/>
      <c r="AX201" s="72"/>
      <c r="AY201" s="72"/>
      <c r="AZ201" s="73"/>
      <c r="BE201" s="60">
        <v>0</v>
      </c>
      <c r="BF201" s="61"/>
      <c r="BG201" s="61"/>
      <c r="BH201" s="62"/>
      <c r="BK201" s="63">
        <f>BE201*$AV201</f>
        <v>0</v>
      </c>
      <c r="BL201" s="64"/>
      <c r="BM201" s="64"/>
      <c r="BN201" s="64"/>
      <c r="BO201" s="65"/>
      <c r="BT201" s="60">
        <v>0</v>
      </c>
      <c r="BU201" s="61"/>
      <c r="BV201" s="61"/>
      <c r="BW201" s="62"/>
      <c r="BZ201" s="63">
        <f>BT201*$AV201</f>
        <v>0</v>
      </c>
      <c r="CA201" s="64"/>
      <c r="CB201" s="64"/>
      <c r="CC201" s="64"/>
      <c r="CD201" s="65"/>
      <c r="CI201" s="60">
        <v>0</v>
      </c>
      <c r="CJ201" s="61"/>
      <c r="CK201" s="61"/>
      <c r="CL201" s="62"/>
      <c r="CO201" s="63">
        <f>CI201*$AV201</f>
        <v>0</v>
      </c>
      <c r="CP201" s="64"/>
      <c r="CQ201" s="64"/>
      <c r="CR201" s="64"/>
      <c r="CS201" s="65"/>
      <c r="CX201" s="60">
        <v>0</v>
      </c>
      <c r="CY201" s="61"/>
      <c r="CZ201" s="61"/>
      <c r="DA201" s="62"/>
      <c r="DD201" s="63">
        <f>CX201*$AV201</f>
        <v>0</v>
      </c>
      <c r="DE201" s="64"/>
      <c r="DF201" s="64"/>
      <c r="DG201" s="64"/>
      <c r="DH201" s="65"/>
    </row>
    <row r="202" ht="3.75" customHeight="1"/>
    <row r="203" spans="8:112" ht="12" customHeight="1">
      <c r="H203" s="68" t="s">
        <v>60</v>
      </c>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70"/>
      <c r="AV203" s="71">
        <v>0</v>
      </c>
      <c r="AW203" s="72"/>
      <c r="AX203" s="72"/>
      <c r="AY203" s="72"/>
      <c r="AZ203" s="73"/>
      <c r="BE203" s="60">
        <v>0</v>
      </c>
      <c r="BF203" s="61"/>
      <c r="BG203" s="61"/>
      <c r="BH203" s="62"/>
      <c r="BK203" s="63">
        <f>BE203*$AV203</f>
        <v>0</v>
      </c>
      <c r="BL203" s="64"/>
      <c r="BM203" s="64"/>
      <c r="BN203" s="64"/>
      <c r="BO203" s="65"/>
      <c r="BT203" s="60">
        <v>0</v>
      </c>
      <c r="BU203" s="61"/>
      <c r="BV203" s="61"/>
      <c r="BW203" s="62"/>
      <c r="BZ203" s="63">
        <f>BT203*$AV203</f>
        <v>0</v>
      </c>
      <c r="CA203" s="64"/>
      <c r="CB203" s="64"/>
      <c r="CC203" s="64"/>
      <c r="CD203" s="65"/>
      <c r="CI203" s="60">
        <v>0</v>
      </c>
      <c r="CJ203" s="61"/>
      <c r="CK203" s="61"/>
      <c r="CL203" s="62"/>
      <c r="CO203" s="63">
        <f>CI203*$AV203</f>
        <v>0</v>
      </c>
      <c r="CP203" s="64"/>
      <c r="CQ203" s="64"/>
      <c r="CR203" s="64"/>
      <c r="CS203" s="65"/>
      <c r="CX203" s="60">
        <v>0</v>
      </c>
      <c r="CY203" s="61"/>
      <c r="CZ203" s="61"/>
      <c r="DA203" s="62"/>
      <c r="DD203" s="63">
        <f>CX203*$AV203</f>
        <v>0</v>
      </c>
      <c r="DE203" s="64"/>
      <c r="DF203" s="64"/>
      <c r="DG203" s="64"/>
      <c r="DH203" s="65"/>
    </row>
    <row r="204" spans="8:105" ht="4.5" customHeight="1">
      <c r="H204" s="7"/>
      <c r="AS204" s="7"/>
      <c r="AV204" s="7"/>
      <c r="AZ204" s="7"/>
      <c r="BE204" s="7"/>
      <c r="BH204" s="7"/>
      <c r="BT204" s="7"/>
      <c r="BW204" s="7"/>
      <c r="CI204" s="7"/>
      <c r="CL204" s="7"/>
      <c r="CX204" s="7"/>
      <c r="DA204" s="7"/>
    </row>
    <row r="205" spans="8:113" ht="12.75" customHeight="1">
      <c r="H205" s="26" t="s">
        <v>62</v>
      </c>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66">
        <f>SUM(BE188:BH203)</f>
        <v>0</v>
      </c>
      <c r="BE205" s="66"/>
      <c r="BF205" s="66"/>
      <c r="BG205" s="66"/>
      <c r="BH205" s="66"/>
      <c r="BI205" s="66"/>
      <c r="BJ205" s="67">
        <f>SUM(BK188:BO203)</f>
        <v>0</v>
      </c>
      <c r="BK205" s="67"/>
      <c r="BL205" s="67"/>
      <c r="BM205" s="67"/>
      <c r="BN205" s="67"/>
      <c r="BO205" s="67"/>
      <c r="BP205" s="67"/>
      <c r="BQ205" s="23"/>
      <c r="BR205" s="23"/>
      <c r="BS205" s="66">
        <f>SUM(BT188:BW203)</f>
        <v>0</v>
      </c>
      <c r="BT205" s="66"/>
      <c r="BU205" s="66"/>
      <c r="BV205" s="66"/>
      <c r="BW205" s="66"/>
      <c r="BX205" s="66"/>
      <c r="BY205" s="67">
        <f>SUM(BZ188:CD203)</f>
        <v>0</v>
      </c>
      <c r="BZ205" s="67"/>
      <c r="CA205" s="67"/>
      <c r="CB205" s="67"/>
      <c r="CC205" s="67"/>
      <c r="CD205" s="67"/>
      <c r="CE205" s="67"/>
      <c r="CF205" s="23"/>
      <c r="CG205" s="23"/>
      <c r="CH205" s="66">
        <f>SUM(CI188:CL203)</f>
        <v>0</v>
      </c>
      <c r="CI205" s="66"/>
      <c r="CJ205" s="66"/>
      <c r="CK205" s="66"/>
      <c r="CL205" s="66"/>
      <c r="CM205" s="66"/>
      <c r="CN205" s="67">
        <f>SUM(CO188:CS203)</f>
        <v>0</v>
      </c>
      <c r="CO205" s="67"/>
      <c r="CP205" s="67"/>
      <c r="CQ205" s="67"/>
      <c r="CR205" s="67"/>
      <c r="CS205" s="67"/>
      <c r="CT205" s="67"/>
      <c r="CU205" s="23"/>
      <c r="CV205" s="23"/>
      <c r="CW205" s="66">
        <f>SUM(CX188:DA203)</f>
        <v>0</v>
      </c>
      <c r="CX205" s="66"/>
      <c r="CY205" s="66"/>
      <c r="CZ205" s="66"/>
      <c r="DA205" s="66"/>
      <c r="DB205" s="66"/>
      <c r="DC205" s="67">
        <f>SUM(DD188:DH203)</f>
        <v>0</v>
      </c>
      <c r="DD205" s="67"/>
      <c r="DE205" s="67"/>
      <c r="DF205" s="67"/>
      <c r="DG205" s="67"/>
      <c r="DH205" s="67"/>
      <c r="DI205" s="67"/>
    </row>
    <row r="206" ht="15" customHeight="1"/>
    <row r="207" ht="30" customHeight="1"/>
    <row r="208" spans="8:113" ht="13.5" customHeight="1">
      <c r="H208" s="27" t="s">
        <v>87</v>
      </c>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27"/>
      <c r="BP208" s="27"/>
      <c r="BQ208" s="27"/>
      <c r="BR208" s="27"/>
      <c r="BS208" s="27"/>
      <c r="BT208" s="27"/>
      <c r="BU208" s="27"/>
      <c r="BV208" s="27"/>
      <c r="BW208" s="27"/>
      <c r="BX208" s="27"/>
      <c r="BY208" s="27"/>
      <c r="BZ208" s="27"/>
      <c r="CA208" s="27"/>
      <c r="CB208" s="27"/>
      <c r="CC208" s="27"/>
      <c r="CD208" s="27"/>
      <c r="CE208" s="27"/>
      <c r="CF208" s="27"/>
      <c r="CG208" s="27"/>
      <c r="CH208" s="27"/>
      <c r="CI208" s="27"/>
      <c r="CJ208" s="27"/>
      <c r="CK208" s="27"/>
      <c r="CL208" s="27"/>
      <c r="CM208" s="27"/>
      <c r="CN208" s="27"/>
      <c r="CO208" s="27"/>
      <c r="CP208" s="27"/>
      <c r="CQ208" s="27"/>
      <c r="CR208" s="27"/>
      <c r="CS208" s="27"/>
      <c r="CT208" s="27"/>
      <c r="CU208" s="27"/>
      <c r="CV208" s="27"/>
      <c r="CW208" s="27"/>
      <c r="CX208" s="27"/>
      <c r="CY208" s="27"/>
      <c r="CZ208" s="27"/>
      <c r="DA208" s="27"/>
      <c r="DB208" s="27"/>
      <c r="DC208" s="27"/>
      <c r="DD208" s="27"/>
      <c r="DE208" s="27"/>
      <c r="DF208" s="27"/>
      <c r="DG208" s="27"/>
      <c r="DH208" s="27"/>
      <c r="DI208" s="27"/>
    </row>
    <row r="209" ht="4.5" customHeight="1"/>
    <row r="210" spans="47:113" ht="10.5" customHeight="1">
      <c r="AU210" s="21" t="s">
        <v>46</v>
      </c>
      <c r="AV210" s="22"/>
      <c r="AW210" s="22"/>
      <c r="AX210" s="22"/>
      <c r="AY210" s="22"/>
      <c r="AZ210" s="22"/>
      <c r="BA210" s="21"/>
      <c r="BD210" s="17"/>
      <c r="BE210" s="17"/>
      <c r="BF210" s="17"/>
      <c r="BG210" s="17"/>
      <c r="BH210" s="17"/>
      <c r="BI210" s="17"/>
      <c r="BJ210" s="18" t="s">
        <v>66</v>
      </c>
      <c r="BK210" s="17"/>
      <c r="BL210" s="17"/>
      <c r="BM210" s="17"/>
      <c r="BN210" s="17"/>
      <c r="BO210" s="17"/>
      <c r="BP210" s="17"/>
      <c r="BS210" s="17"/>
      <c r="BT210" s="17"/>
      <c r="BU210" s="17"/>
      <c r="BV210" s="17"/>
      <c r="BW210" s="17"/>
      <c r="BX210" s="17"/>
      <c r="BY210" s="18" t="s">
        <v>67</v>
      </c>
      <c r="BZ210" s="17"/>
      <c r="CA210" s="17"/>
      <c r="CB210" s="17"/>
      <c r="CC210" s="17"/>
      <c r="CD210" s="17"/>
      <c r="CE210" s="17"/>
      <c r="CH210" s="17"/>
      <c r="CI210" s="17"/>
      <c r="CJ210" s="17"/>
      <c r="CK210" s="17"/>
      <c r="CL210" s="17"/>
      <c r="CM210" s="17"/>
      <c r="CN210" s="18" t="s">
        <v>68</v>
      </c>
      <c r="CO210" s="17"/>
      <c r="CP210" s="17"/>
      <c r="CQ210" s="17"/>
      <c r="CR210" s="17"/>
      <c r="CS210" s="17"/>
      <c r="CT210" s="17"/>
      <c r="CW210" s="17"/>
      <c r="CX210" s="17"/>
      <c r="CY210" s="17"/>
      <c r="CZ210" s="17"/>
      <c r="DA210" s="17"/>
      <c r="DB210" s="17"/>
      <c r="DC210" s="18" t="s">
        <v>69</v>
      </c>
      <c r="DD210" s="17"/>
      <c r="DE210" s="17"/>
      <c r="DF210" s="17"/>
      <c r="DG210" s="17"/>
      <c r="DH210" s="17"/>
      <c r="DI210" s="17"/>
    </row>
    <row r="211" spans="8:113" ht="12" customHeight="1">
      <c r="H211" s="17" t="s">
        <v>85</v>
      </c>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U211" s="24"/>
      <c r="AV211" s="23"/>
      <c r="AW211" s="23"/>
      <c r="AX211" s="25" t="str">
        <f>AX186</f>
        <v>(sum=0.00)</v>
      </c>
      <c r="AY211" s="23"/>
      <c r="AZ211" s="23"/>
      <c r="BA211" s="23"/>
      <c r="BD211" s="19" t="s">
        <v>44</v>
      </c>
      <c r="BE211" s="19"/>
      <c r="BF211" s="19"/>
      <c r="BG211" s="19"/>
      <c r="BH211" s="19"/>
      <c r="BI211" s="19"/>
      <c r="BJ211" s="20"/>
      <c r="BK211" s="19" t="s">
        <v>45</v>
      </c>
      <c r="BL211" s="19"/>
      <c r="BM211" s="19"/>
      <c r="BN211" s="19"/>
      <c r="BO211" s="19"/>
      <c r="BP211" s="19"/>
      <c r="BS211" s="19" t="s">
        <v>44</v>
      </c>
      <c r="BT211" s="19"/>
      <c r="BU211" s="19"/>
      <c r="BV211" s="19"/>
      <c r="BW211" s="19"/>
      <c r="BX211" s="19"/>
      <c r="BY211" s="20"/>
      <c r="BZ211" s="19" t="s">
        <v>45</v>
      </c>
      <c r="CA211" s="19"/>
      <c r="CB211" s="19"/>
      <c r="CC211" s="19"/>
      <c r="CD211" s="19"/>
      <c r="CE211" s="19"/>
      <c r="CH211" s="19" t="s">
        <v>44</v>
      </c>
      <c r="CI211" s="19"/>
      <c r="CJ211" s="19"/>
      <c r="CK211" s="19"/>
      <c r="CL211" s="19"/>
      <c r="CM211" s="19"/>
      <c r="CN211" s="20"/>
      <c r="CO211" s="19" t="s">
        <v>45</v>
      </c>
      <c r="CP211" s="19"/>
      <c r="CQ211" s="19"/>
      <c r="CR211" s="19"/>
      <c r="CS211" s="19"/>
      <c r="CT211" s="19"/>
      <c r="CW211" s="19" t="s">
        <v>44</v>
      </c>
      <c r="CX211" s="19"/>
      <c r="CY211" s="19"/>
      <c r="CZ211" s="19"/>
      <c r="DA211" s="19"/>
      <c r="DB211" s="19"/>
      <c r="DC211" s="20"/>
      <c r="DD211" s="19" t="s">
        <v>45</v>
      </c>
      <c r="DE211" s="19"/>
      <c r="DF211" s="19"/>
      <c r="DG211" s="19"/>
      <c r="DH211" s="19"/>
      <c r="DI211" s="19"/>
    </row>
    <row r="212" spans="102:113" ht="4.5" customHeight="1">
      <c r="CX212" s="20"/>
      <c r="CY212" s="20"/>
      <c r="CZ212" s="20"/>
      <c r="DA212" s="20"/>
      <c r="DB212" s="20"/>
      <c r="DC212" s="20"/>
      <c r="DD212" s="20"/>
      <c r="DE212" s="20"/>
      <c r="DF212" s="20"/>
      <c r="DG212" s="20"/>
      <c r="DH212" s="20"/>
      <c r="DI212" s="20"/>
    </row>
    <row r="213" spans="8:112" ht="12" customHeight="1">
      <c r="H213" s="20" t="s">
        <v>78</v>
      </c>
      <c r="AV213" s="51">
        <f>AV188</f>
        <v>0</v>
      </c>
      <c r="AW213" s="75"/>
      <c r="AX213" s="75"/>
      <c r="AY213" s="75"/>
      <c r="AZ213" s="76"/>
      <c r="BE213" s="60">
        <v>0</v>
      </c>
      <c r="BF213" s="61"/>
      <c r="BG213" s="61"/>
      <c r="BH213" s="62"/>
      <c r="BK213" s="63">
        <f>BE213*$AV213</f>
        <v>0</v>
      </c>
      <c r="BL213" s="64"/>
      <c r="BM213" s="64"/>
      <c r="BN213" s="64"/>
      <c r="BO213" s="65"/>
      <c r="BT213" s="60">
        <v>0</v>
      </c>
      <c r="BU213" s="61"/>
      <c r="BV213" s="61"/>
      <c r="BW213" s="62"/>
      <c r="BZ213" s="63">
        <f>BT213*$AV213</f>
        <v>0</v>
      </c>
      <c r="CA213" s="64"/>
      <c r="CB213" s="64"/>
      <c r="CC213" s="64"/>
      <c r="CD213" s="65"/>
      <c r="CI213" s="60">
        <v>0</v>
      </c>
      <c r="CJ213" s="61"/>
      <c r="CK213" s="61"/>
      <c r="CL213" s="62"/>
      <c r="CO213" s="63">
        <f>CI213*$AV213</f>
        <v>0</v>
      </c>
      <c r="CP213" s="64"/>
      <c r="CQ213" s="64"/>
      <c r="CR213" s="64"/>
      <c r="CS213" s="65"/>
      <c r="CX213" s="60">
        <v>0</v>
      </c>
      <c r="CY213" s="61"/>
      <c r="CZ213" s="61"/>
      <c r="DA213" s="62"/>
      <c r="DD213" s="63">
        <f>CX213*$AV213</f>
        <v>0</v>
      </c>
      <c r="DE213" s="64"/>
      <c r="DF213" s="64"/>
      <c r="DG213" s="64"/>
      <c r="DH213" s="65"/>
    </row>
    <row r="214" spans="8:52" ht="3.75" customHeight="1">
      <c r="H214" s="20"/>
      <c r="AV214" s="14"/>
      <c r="AW214" s="14"/>
      <c r="AX214" s="14"/>
      <c r="AY214" s="14"/>
      <c r="AZ214" s="14"/>
    </row>
    <row r="215" spans="8:112" ht="12" customHeight="1">
      <c r="H215" s="20" t="s">
        <v>79</v>
      </c>
      <c r="AV215" s="51">
        <f>AV190</f>
        <v>0</v>
      </c>
      <c r="AW215" s="75"/>
      <c r="AX215" s="75"/>
      <c r="AY215" s="75"/>
      <c r="AZ215" s="76"/>
      <c r="BE215" s="60">
        <v>0</v>
      </c>
      <c r="BF215" s="61"/>
      <c r="BG215" s="61"/>
      <c r="BH215" s="62"/>
      <c r="BK215" s="63">
        <f>BE215*$AV215</f>
        <v>0</v>
      </c>
      <c r="BL215" s="64"/>
      <c r="BM215" s="64"/>
      <c r="BN215" s="64"/>
      <c r="BO215" s="65"/>
      <c r="BT215" s="60">
        <v>0</v>
      </c>
      <c r="BU215" s="61"/>
      <c r="BV215" s="61"/>
      <c r="BW215" s="62"/>
      <c r="BZ215" s="63">
        <f>BT215*$AV215</f>
        <v>0</v>
      </c>
      <c r="CA215" s="64"/>
      <c r="CB215" s="64"/>
      <c r="CC215" s="64"/>
      <c r="CD215" s="65"/>
      <c r="CI215" s="60">
        <v>0</v>
      </c>
      <c r="CJ215" s="61"/>
      <c r="CK215" s="61"/>
      <c r="CL215" s="62"/>
      <c r="CO215" s="63">
        <f>CI215*$AV215</f>
        <v>0</v>
      </c>
      <c r="CP215" s="64"/>
      <c r="CQ215" s="64"/>
      <c r="CR215" s="64"/>
      <c r="CS215" s="65"/>
      <c r="CX215" s="60">
        <v>0</v>
      </c>
      <c r="CY215" s="61"/>
      <c r="CZ215" s="61"/>
      <c r="DA215" s="62"/>
      <c r="DD215" s="63">
        <f>CX215*$AV215</f>
        <v>0</v>
      </c>
      <c r="DE215" s="64"/>
      <c r="DF215" s="64"/>
      <c r="DG215" s="64"/>
      <c r="DH215" s="65"/>
    </row>
    <row r="216" spans="8:52" ht="3.75" customHeight="1">
      <c r="H216" s="20"/>
      <c r="AV216" s="14"/>
      <c r="AW216" s="14"/>
      <c r="AX216" s="14"/>
      <c r="AY216" s="14"/>
      <c r="AZ216" s="14"/>
    </row>
    <row r="217" spans="8:112" ht="12" customHeight="1">
      <c r="H217" s="20" t="s">
        <v>80</v>
      </c>
      <c r="AV217" s="51">
        <f>AV192</f>
        <v>0</v>
      </c>
      <c r="AW217" s="75"/>
      <c r="AX217" s="75"/>
      <c r="AY217" s="75"/>
      <c r="AZ217" s="76"/>
      <c r="BE217" s="60">
        <v>0</v>
      </c>
      <c r="BF217" s="61"/>
      <c r="BG217" s="61"/>
      <c r="BH217" s="62"/>
      <c r="BK217" s="63">
        <f>BE217*$AV217</f>
        <v>0</v>
      </c>
      <c r="BL217" s="64"/>
      <c r="BM217" s="64"/>
      <c r="BN217" s="64"/>
      <c r="BO217" s="65"/>
      <c r="BT217" s="60">
        <v>0</v>
      </c>
      <c r="BU217" s="61"/>
      <c r="BV217" s="61"/>
      <c r="BW217" s="62"/>
      <c r="BZ217" s="63">
        <f>BT217*$AV217</f>
        <v>0</v>
      </c>
      <c r="CA217" s="64"/>
      <c r="CB217" s="64"/>
      <c r="CC217" s="64"/>
      <c r="CD217" s="65"/>
      <c r="CI217" s="60">
        <v>0</v>
      </c>
      <c r="CJ217" s="61"/>
      <c r="CK217" s="61"/>
      <c r="CL217" s="62"/>
      <c r="CO217" s="63">
        <f>CI217*$AV217</f>
        <v>0</v>
      </c>
      <c r="CP217" s="64"/>
      <c r="CQ217" s="64"/>
      <c r="CR217" s="64"/>
      <c r="CS217" s="65"/>
      <c r="CX217" s="60">
        <v>0</v>
      </c>
      <c r="CY217" s="61"/>
      <c r="CZ217" s="61"/>
      <c r="DA217" s="62"/>
      <c r="DD217" s="63">
        <f>CX217*$AV217</f>
        <v>0</v>
      </c>
      <c r="DE217" s="64"/>
      <c r="DF217" s="64"/>
      <c r="DG217" s="64"/>
      <c r="DH217" s="65"/>
    </row>
    <row r="218" spans="8:52" ht="3.75" customHeight="1">
      <c r="H218" s="20"/>
      <c r="AV218" s="14"/>
      <c r="AW218" s="14"/>
      <c r="AX218" s="14"/>
      <c r="AY218" s="14"/>
      <c r="AZ218" s="14"/>
    </row>
    <row r="219" spans="8:112" ht="12" customHeight="1">
      <c r="H219" s="20" t="s">
        <v>81</v>
      </c>
      <c r="AV219" s="51">
        <f>AV194</f>
        <v>0</v>
      </c>
      <c r="AW219" s="75"/>
      <c r="AX219" s="75"/>
      <c r="AY219" s="75"/>
      <c r="AZ219" s="76"/>
      <c r="BE219" s="60">
        <v>0</v>
      </c>
      <c r="BF219" s="61"/>
      <c r="BG219" s="61"/>
      <c r="BH219" s="62"/>
      <c r="BK219" s="63">
        <f>BE219*$AV219</f>
        <v>0</v>
      </c>
      <c r="BL219" s="64"/>
      <c r="BM219" s="64"/>
      <c r="BN219" s="64"/>
      <c r="BO219" s="65"/>
      <c r="BT219" s="60">
        <v>0</v>
      </c>
      <c r="BU219" s="61"/>
      <c r="BV219" s="61"/>
      <c r="BW219" s="62"/>
      <c r="BZ219" s="63">
        <f>BT219*$AV219</f>
        <v>0</v>
      </c>
      <c r="CA219" s="64"/>
      <c r="CB219" s="64"/>
      <c r="CC219" s="64"/>
      <c r="CD219" s="65"/>
      <c r="CI219" s="60">
        <v>0</v>
      </c>
      <c r="CJ219" s="61"/>
      <c r="CK219" s="61"/>
      <c r="CL219" s="62"/>
      <c r="CO219" s="63">
        <f>CI219*$AV219</f>
        <v>0</v>
      </c>
      <c r="CP219" s="64"/>
      <c r="CQ219" s="64"/>
      <c r="CR219" s="64"/>
      <c r="CS219" s="65"/>
      <c r="CX219" s="60">
        <v>0</v>
      </c>
      <c r="CY219" s="61"/>
      <c r="CZ219" s="61"/>
      <c r="DA219" s="62"/>
      <c r="DD219" s="63">
        <f>CX219*$AV219</f>
        <v>0</v>
      </c>
      <c r="DE219" s="64"/>
      <c r="DF219" s="64"/>
      <c r="DG219" s="64"/>
      <c r="DH219" s="65"/>
    </row>
    <row r="220" spans="8:52" ht="3.75" customHeight="1">
      <c r="H220" s="20"/>
      <c r="AV220" s="14"/>
      <c r="AW220" s="14"/>
      <c r="AX220" s="14"/>
      <c r="AY220" s="14"/>
      <c r="AZ220" s="14"/>
    </row>
    <row r="221" spans="8:112" ht="12" customHeight="1">
      <c r="H221" s="20" t="s">
        <v>82</v>
      </c>
      <c r="AV221" s="51">
        <f>AV196</f>
        <v>0</v>
      </c>
      <c r="AW221" s="75"/>
      <c r="AX221" s="75"/>
      <c r="AY221" s="75"/>
      <c r="AZ221" s="76"/>
      <c r="BE221" s="60">
        <v>0</v>
      </c>
      <c r="BF221" s="61"/>
      <c r="BG221" s="61"/>
      <c r="BH221" s="62"/>
      <c r="BK221" s="63">
        <f>BE221*$AV221</f>
        <v>0</v>
      </c>
      <c r="BL221" s="64"/>
      <c r="BM221" s="64"/>
      <c r="BN221" s="64"/>
      <c r="BO221" s="65"/>
      <c r="BT221" s="60">
        <v>0</v>
      </c>
      <c r="BU221" s="61"/>
      <c r="BV221" s="61"/>
      <c r="BW221" s="62"/>
      <c r="BZ221" s="63">
        <f>BT221*$AV221</f>
        <v>0</v>
      </c>
      <c r="CA221" s="64"/>
      <c r="CB221" s="64"/>
      <c r="CC221" s="64"/>
      <c r="CD221" s="65"/>
      <c r="CI221" s="60">
        <v>0</v>
      </c>
      <c r="CJ221" s="61"/>
      <c r="CK221" s="61"/>
      <c r="CL221" s="62"/>
      <c r="CO221" s="63">
        <f>CI221*$AV221</f>
        <v>0</v>
      </c>
      <c r="CP221" s="64"/>
      <c r="CQ221" s="64"/>
      <c r="CR221" s="64"/>
      <c r="CS221" s="65"/>
      <c r="CX221" s="60">
        <v>0</v>
      </c>
      <c r="CY221" s="61"/>
      <c r="CZ221" s="61"/>
      <c r="DA221" s="62"/>
      <c r="DD221" s="63">
        <f>CX221*$AV221</f>
        <v>0</v>
      </c>
      <c r="DE221" s="64"/>
      <c r="DF221" s="64"/>
      <c r="DG221" s="64"/>
      <c r="DH221" s="65"/>
    </row>
    <row r="222" spans="8:52" ht="9.75" customHeight="1">
      <c r="H222" s="20"/>
      <c r="J222" s="20" t="s">
        <v>83</v>
      </c>
      <c r="AV222" s="14"/>
      <c r="AW222" s="14"/>
      <c r="AX222" s="14"/>
      <c r="AY222" s="14"/>
      <c r="AZ222" s="14"/>
    </row>
    <row r="223" spans="8:52" ht="3.75" customHeight="1">
      <c r="H223" s="20"/>
      <c r="AV223" s="14"/>
      <c r="AW223" s="14"/>
      <c r="AX223" s="14"/>
      <c r="AY223" s="14"/>
      <c r="AZ223" s="14"/>
    </row>
    <row r="224" spans="8:112" ht="12" customHeight="1">
      <c r="H224" s="20" t="s">
        <v>84</v>
      </c>
      <c r="AV224" s="51">
        <f>AV199</f>
        <v>0</v>
      </c>
      <c r="AW224" s="75"/>
      <c r="AX224" s="75"/>
      <c r="AY224" s="75"/>
      <c r="AZ224" s="76"/>
      <c r="BE224" s="60">
        <v>0</v>
      </c>
      <c r="BF224" s="61"/>
      <c r="BG224" s="61"/>
      <c r="BH224" s="62"/>
      <c r="BK224" s="63">
        <f>BE224*$AV224</f>
        <v>0</v>
      </c>
      <c r="BL224" s="64"/>
      <c r="BM224" s="64"/>
      <c r="BN224" s="64"/>
      <c r="BO224" s="65"/>
      <c r="BT224" s="60">
        <v>0</v>
      </c>
      <c r="BU224" s="61"/>
      <c r="BV224" s="61"/>
      <c r="BW224" s="62"/>
      <c r="BZ224" s="63">
        <f>BT224*$AV224</f>
        <v>0</v>
      </c>
      <c r="CA224" s="64"/>
      <c r="CB224" s="64"/>
      <c r="CC224" s="64"/>
      <c r="CD224" s="65"/>
      <c r="CI224" s="60">
        <v>0</v>
      </c>
      <c r="CJ224" s="61"/>
      <c r="CK224" s="61"/>
      <c r="CL224" s="62"/>
      <c r="CO224" s="63">
        <f>CI224*$AV224</f>
        <v>0</v>
      </c>
      <c r="CP224" s="64"/>
      <c r="CQ224" s="64"/>
      <c r="CR224" s="64"/>
      <c r="CS224" s="65"/>
      <c r="CX224" s="60">
        <v>0</v>
      </c>
      <c r="CY224" s="61"/>
      <c r="CZ224" s="61"/>
      <c r="DA224" s="62"/>
      <c r="DD224" s="63">
        <f>CX224*$AV224</f>
        <v>0</v>
      </c>
      <c r="DE224" s="64"/>
      <c r="DF224" s="64"/>
      <c r="DG224" s="64"/>
      <c r="DH224" s="65"/>
    </row>
    <row r="225" spans="8:52" ht="3.75" customHeight="1">
      <c r="H225" s="20"/>
      <c r="AV225" s="14"/>
      <c r="AW225" s="14"/>
      <c r="AX225" s="14"/>
      <c r="AY225" s="14"/>
      <c r="AZ225" s="14"/>
    </row>
    <row r="226" spans="8:112" ht="12" customHeight="1">
      <c r="H226" s="48" t="str">
        <f>H201</f>
        <v>Other?</v>
      </c>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c r="AP226" s="49"/>
      <c r="AQ226" s="49"/>
      <c r="AR226" s="49"/>
      <c r="AS226" s="50"/>
      <c r="AV226" s="51">
        <f>AV201</f>
        <v>0</v>
      </c>
      <c r="AW226" s="75"/>
      <c r="AX226" s="75"/>
      <c r="AY226" s="75"/>
      <c r="AZ226" s="76"/>
      <c r="BE226" s="60">
        <v>0</v>
      </c>
      <c r="BF226" s="61"/>
      <c r="BG226" s="61"/>
      <c r="BH226" s="62"/>
      <c r="BK226" s="63">
        <f>BE226*$AV226</f>
        <v>0</v>
      </c>
      <c r="BL226" s="64"/>
      <c r="BM226" s="64"/>
      <c r="BN226" s="64"/>
      <c r="BO226" s="65"/>
      <c r="BT226" s="60">
        <v>0</v>
      </c>
      <c r="BU226" s="61"/>
      <c r="BV226" s="61"/>
      <c r="BW226" s="62"/>
      <c r="BZ226" s="63">
        <f>BT226*$AV226</f>
        <v>0</v>
      </c>
      <c r="CA226" s="64"/>
      <c r="CB226" s="64"/>
      <c r="CC226" s="64"/>
      <c r="CD226" s="65"/>
      <c r="CI226" s="60">
        <v>0</v>
      </c>
      <c r="CJ226" s="61"/>
      <c r="CK226" s="61"/>
      <c r="CL226" s="62"/>
      <c r="CO226" s="63">
        <f>CI226*$AV226</f>
        <v>0</v>
      </c>
      <c r="CP226" s="64"/>
      <c r="CQ226" s="64"/>
      <c r="CR226" s="64"/>
      <c r="CS226" s="65"/>
      <c r="CX226" s="60">
        <v>0</v>
      </c>
      <c r="CY226" s="61"/>
      <c r="CZ226" s="61"/>
      <c r="DA226" s="62"/>
      <c r="DD226" s="63">
        <f>CX226*$AV226</f>
        <v>0</v>
      </c>
      <c r="DE226" s="64"/>
      <c r="DF226" s="64"/>
      <c r="DG226" s="64"/>
      <c r="DH226" s="65"/>
    </row>
    <row r="227" spans="8:52" ht="3.75" customHeight="1">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V227" s="14"/>
      <c r="AW227" s="14"/>
      <c r="AX227" s="14"/>
      <c r="AY227" s="14"/>
      <c r="AZ227" s="14"/>
    </row>
    <row r="228" spans="8:112" ht="12" customHeight="1">
      <c r="H228" s="48" t="str">
        <f>H203</f>
        <v>Other?</v>
      </c>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c r="AP228" s="49"/>
      <c r="AQ228" s="49"/>
      <c r="AR228" s="49"/>
      <c r="AS228" s="50"/>
      <c r="AV228" s="51">
        <f>AV203</f>
        <v>0</v>
      </c>
      <c r="AW228" s="75"/>
      <c r="AX228" s="75"/>
      <c r="AY228" s="75"/>
      <c r="AZ228" s="76"/>
      <c r="BE228" s="60">
        <v>0</v>
      </c>
      <c r="BF228" s="61"/>
      <c r="BG228" s="61"/>
      <c r="BH228" s="62"/>
      <c r="BK228" s="63">
        <f>BE228*$AV228</f>
        <v>0</v>
      </c>
      <c r="BL228" s="64"/>
      <c r="BM228" s="64"/>
      <c r="BN228" s="64"/>
      <c r="BO228" s="65"/>
      <c r="BT228" s="60">
        <v>0</v>
      </c>
      <c r="BU228" s="61"/>
      <c r="BV228" s="61"/>
      <c r="BW228" s="62"/>
      <c r="BZ228" s="63">
        <f>BT228*$AV228</f>
        <v>0</v>
      </c>
      <c r="CA228" s="64"/>
      <c r="CB228" s="64"/>
      <c r="CC228" s="64"/>
      <c r="CD228" s="65"/>
      <c r="CI228" s="60">
        <v>0</v>
      </c>
      <c r="CJ228" s="61"/>
      <c r="CK228" s="61"/>
      <c r="CL228" s="62"/>
      <c r="CO228" s="63">
        <f>CI228*$AV228</f>
        <v>0</v>
      </c>
      <c r="CP228" s="64"/>
      <c r="CQ228" s="64"/>
      <c r="CR228" s="64"/>
      <c r="CS228" s="65"/>
      <c r="CX228" s="60">
        <v>0</v>
      </c>
      <c r="CY228" s="61"/>
      <c r="CZ228" s="61"/>
      <c r="DA228" s="62"/>
      <c r="DD228" s="63">
        <f>CX228*$AV228</f>
        <v>0</v>
      </c>
      <c r="DE228" s="64"/>
      <c r="DF228" s="64"/>
      <c r="DG228" s="64"/>
      <c r="DH228" s="65"/>
    </row>
    <row r="229" spans="57:105" ht="4.5" customHeight="1">
      <c r="BE229" s="7"/>
      <c r="BH229" s="7"/>
      <c r="BT229" s="7"/>
      <c r="BW229" s="7"/>
      <c r="CI229" s="7"/>
      <c r="CL229" s="7"/>
      <c r="CX229" s="7"/>
      <c r="DA229" s="7"/>
    </row>
    <row r="230" spans="8:113" ht="12" customHeight="1">
      <c r="H230" s="26" t="s">
        <v>62</v>
      </c>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66">
        <f>SUM(BE213:BH228)</f>
        <v>0</v>
      </c>
      <c r="BE230" s="66"/>
      <c r="BF230" s="66"/>
      <c r="BG230" s="66"/>
      <c r="BH230" s="66"/>
      <c r="BI230" s="66"/>
      <c r="BJ230" s="67">
        <f>SUM(BK213:BO228)</f>
        <v>0</v>
      </c>
      <c r="BK230" s="67"/>
      <c r="BL230" s="67"/>
      <c r="BM230" s="67"/>
      <c r="BN230" s="67"/>
      <c r="BO230" s="67"/>
      <c r="BP230" s="67"/>
      <c r="BQ230" s="23"/>
      <c r="BR230" s="23"/>
      <c r="BS230" s="66">
        <f>SUM(BT213:BW228)</f>
        <v>0</v>
      </c>
      <c r="BT230" s="66"/>
      <c r="BU230" s="66"/>
      <c r="BV230" s="66"/>
      <c r="BW230" s="66"/>
      <c r="BX230" s="66"/>
      <c r="BY230" s="67">
        <f>SUM(BZ213:CD228)</f>
        <v>0</v>
      </c>
      <c r="BZ230" s="67"/>
      <c r="CA230" s="67"/>
      <c r="CB230" s="67"/>
      <c r="CC230" s="67"/>
      <c r="CD230" s="67"/>
      <c r="CE230" s="67"/>
      <c r="CF230" s="23"/>
      <c r="CG230" s="23"/>
      <c r="CH230" s="66">
        <f>SUM(CI213:CL228)</f>
        <v>0</v>
      </c>
      <c r="CI230" s="66"/>
      <c r="CJ230" s="66"/>
      <c r="CK230" s="66"/>
      <c r="CL230" s="66"/>
      <c r="CM230" s="66"/>
      <c r="CN230" s="67">
        <f>SUM(CO213:CS228)</f>
        <v>0</v>
      </c>
      <c r="CO230" s="67"/>
      <c r="CP230" s="67"/>
      <c r="CQ230" s="67"/>
      <c r="CR230" s="67"/>
      <c r="CS230" s="67"/>
      <c r="CT230" s="67"/>
      <c r="CU230" s="23"/>
      <c r="CV230" s="23"/>
      <c r="CW230" s="66">
        <f>SUM(CX213:DA228)</f>
        <v>0</v>
      </c>
      <c r="CX230" s="66"/>
      <c r="CY230" s="66"/>
      <c r="CZ230" s="66"/>
      <c r="DA230" s="66"/>
      <c r="DB230" s="66"/>
      <c r="DC230" s="67">
        <f>SUM(DD213:DH228)</f>
        <v>0</v>
      </c>
      <c r="DD230" s="67"/>
      <c r="DE230" s="67"/>
      <c r="DF230" s="67"/>
      <c r="DG230" s="67"/>
      <c r="DH230" s="67"/>
      <c r="DI230" s="67"/>
    </row>
    <row r="231" ht="24" customHeight="1"/>
    <row r="232" spans="8:113" ht="13.5" customHeight="1">
      <c r="H232" s="27" t="s">
        <v>88</v>
      </c>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c r="BA232" s="27"/>
      <c r="BB232" s="27"/>
      <c r="BC232" s="27"/>
      <c r="BD232" s="27"/>
      <c r="BE232" s="27"/>
      <c r="BF232" s="27"/>
      <c r="BG232" s="27"/>
      <c r="BH232" s="27"/>
      <c r="BI232" s="27"/>
      <c r="BJ232" s="27"/>
      <c r="BK232" s="27"/>
      <c r="BL232" s="27"/>
      <c r="BM232" s="27"/>
      <c r="BN232" s="27"/>
      <c r="BO232" s="27"/>
      <c r="BP232" s="27"/>
      <c r="BQ232" s="27"/>
      <c r="BR232" s="27"/>
      <c r="BS232" s="27"/>
      <c r="BT232" s="27"/>
      <c r="BU232" s="27"/>
      <c r="BV232" s="27"/>
      <c r="BW232" s="27"/>
      <c r="BX232" s="27"/>
      <c r="BY232" s="27"/>
      <c r="BZ232" s="27"/>
      <c r="CA232" s="27"/>
      <c r="CB232" s="27"/>
      <c r="CC232" s="27"/>
      <c r="CD232" s="27"/>
      <c r="CE232" s="27"/>
      <c r="CF232" s="27"/>
      <c r="CG232" s="27"/>
      <c r="CH232" s="27"/>
      <c r="CI232" s="27"/>
      <c r="CJ232" s="27"/>
      <c r="CK232" s="27"/>
      <c r="CL232" s="27"/>
      <c r="CM232" s="27"/>
      <c r="CN232" s="27"/>
      <c r="CO232" s="27"/>
      <c r="CP232" s="27"/>
      <c r="CQ232" s="27"/>
      <c r="CR232" s="27"/>
      <c r="CS232" s="27"/>
      <c r="CT232" s="27"/>
      <c r="CU232" s="27"/>
      <c r="CV232" s="27"/>
      <c r="CW232" s="27"/>
      <c r="CX232" s="27"/>
      <c r="CY232" s="27"/>
      <c r="CZ232" s="27"/>
      <c r="DA232" s="27"/>
      <c r="DB232" s="27"/>
      <c r="DC232" s="27"/>
      <c r="DD232" s="27"/>
      <c r="DE232" s="27"/>
      <c r="DF232" s="27"/>
      <c r="DG232" s="27"/>
      <c r="DH232" s="27"/>
      <c r="DI232" s="27"/>
    </row>
    <row r="233" ht="4.5" customHeight="1"/>
    <row r="234" ht="9.75" customHeight="1">
      <c r="BJ234" s="28" t="s">
        <v>74</v>
      </c>
    </row>
    <row r="235" spans="47:113" ht="10.5" customHeight="1">
      <c r="AU235" s="21" t="s">
        <v>46</v>
      </c>
      <c r="AV235" s="22"/>
      <c r="AW235" s="22"/>
      <c r="AX235" s="22"/>
      <c r="AY235" s="22"/>
      <c r="AZ235" s="22"/>
      <c r="BA235" s="21"/>
      <c r="BD235" s="17"/>
      <c r="BE235" s="17"/>
      <c r="BF235" s="17"/>
      <c r="BG235" s="17"/>
      <c r="BH235" s="17"/>
      <c r="BI235" s="17"/>
      <c r="BJ235" s="18" t="s">
        <v>73</v>
      </c>
      <c r="BK235" s="17"/>
      <c r="BL235" s="17"/>
      <c r="BM235" s="17"/>
      <c r="BN235" s="17"/>
      <c r="BO235" s="17"/>
      <c r="BP235" s="17"/>
      <c r="BS235" s="17"/>
      <c r="BT235" s="17"/>
      <c r="BU235" s="17"/>
      <c r="BV235" s="17"/>
      <c r="BW235" s="17"/>
      <c r="BX235" s="17"/>
      <c r="BY235" s="18" t="s">
        <v>71</v>
      </c>
      <c r="BZ235" s="17"/>
      <c r="CA235" s="17"/>
      <c r="CB235" s="17"/>
      <c r="CC235" s="17"/>
      <c r="CD235" s="17"/>
      <c r="CE235" s="17"/>
      <c r="CH235" s="17"/>
      <c r="CI235" s="17"/>
      <c r="CJ235" s="17"/>
      <c r="CK235" s="17"/>
      <c r="CL235" s="17"/>
      <c r="CM235" s="17"/>
      <c r="CN235" s="18" t="s">
        <v>72</v>
      </c>
      <c r="CO235" s="17"/>
      <c r="CP235" s="17"/>
      <c r="CQ235" s="17"/>
      <c r="CR235" s="17"/>
      <c r="CS235" s="17"/>
      <c r="CT235" s="17"/>
      <c r="CW235" s="17"/>
      <c r="CX235" s="17"/>
      <c r="CY235" s="17"/>
      <c r="CZ235" s="17"/>
      <c r="DA235" s="17"/>
      <c r="DB235" s="17"/>
      <c r="DC235" s="18" t="s">
        <v>96</v>
      </c>
      <c r="DD235" s="17"/>
      <c r="DE235" s="17"/>
      <c r="DF235" s="17"/>
      <c r="DG235" s="17"/>
      <c r="DH235" s="17"/>
      <c r="DI235" s="17"/>
    </row>
    <row r="236" spans="8:113" ht="12" customHeight="1">
      <c r="H236" s="17" t="s">
        <v>85</v>
      </c>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U236" s="24"/>
      <c r="AV236" s="23"/>
      <c r="AW236" s="23"/>
      <c r="AX236" s="25" t="str">
        <f>AX186</f>
        <v>(sum=0.00)</v>
      </c>
      <c r="AY236" s="23"/>
      <c r="AZ236" s="23"/>
      <c r="BA236" s="23"/>
      <c r="BD236" s="19" t="s">
        <v>44</v>
      </c>
      <c r="BE236" s="19"/>
      <c r="BF236" s="19"/>
      <c r="BG236" s="19"/>
      <c r="BH236" s="19"/>
      <c r="BI236" s="19"/>
      <c r="BJ236" s="20"/>
      <c r="BK236" s="19" t="s">
        <v>45</v>
      </c>
      <c r="BL236" s="19"/>
      <c r="BM236" s="19"/>
      <c r="BN236" s="19"/>
      <c r="BO236" s="19"/>
      <c r="BP236" s="19"/>
      <c r="BS236" s="19" t="s">
        <v>44</v>
      </c>
      <c r="BT236" s="19"/>
      <c r="BU236" s="19"/>
      <c r="BV236" s="19"/>
      <c r="BW236" s="19"/>
      <c r="BX236" s="19"/>
      <c r="BY236" s="20"/>
      <c r="BZ236" s="19" t="s">
        <v>45</v>
      </c>
      <c r="CA236" s="19"/>
      <c r="CB236" s="19"/>
      <c r="CC236" s="19"/>
      <c r="CD236" s="19"/>
      <c r="CE236" s="19"/>
      <c r="CH236" s="19" t="s">
        <v>44</v>
      </c>
      <c r="CI236" s="19"/>
      <c r="CJ236" s="19"/>
      <c r="CK236" s="19"/>
      <c r="CL236" s="19"/>
      <c r="CM236" s="19"/>
      <c r="CN236" s="20"/>
      <c r="CO236" s="19" t="s">
        <v>45</v>
      </c>
      <c r="CP236" s="19"/>
      <c r="CQ236" s="19"/>
      <c r="CR236" s="19"/>
      <c r="CS236" s="19"/>
      <c r="CT236" s="19"/>
      <c r="CW236" s="19" t="s">
        <v>44</v>
      </c>
      <c r="CX236" s="19"/>
      <c r="CY236" s="19"/>
      <c r="CZ236" s="19"/>
      <c r="DA236" s="19"/>
      <c r="DB236" s="19"/>
      <c r="DC236" s="20"/>
      <c r="DD236" s="19" t="s">
        <v>45</v>
      </c>
      <c r="DE236" s="19"/>
      <c r="DF236" s="19"/>
      <c r="DG236" s="19"/>
      <c r="DH236" s="19"/>
      <c r="DI236" s="19"/>
    </row>
    <row r="237" spans="102:113" ht="4.5" customHeight="1">
      <c r="CX237" s="20"/>
      <c r="CY237" s="20"/>
      <c r="CZ237" s="20"/>
      <c r="DA237" s="20"/>
      <c r="DB237" s="20"/>
      <c r="DC237" s="20"/>
      <c r="DD237" s="20"/>
      <c r="DE237" s="20"/>
      <c r="DF237" s="20"/>
      <c r="DG237" s="20"/>
      <c r="DH237" s="20"/>
      <c r="DI237" s="20"/>
    </row>
    <row r="238" spans="8:112" ht="12" customHeight="1">
      <c r="H238" s="20" t="s">
        <v>78</v>
      </c>
      <c r="AV238" s="51">
        <f>AV188</f>
        <v>0</v>
      </c>
      <c r="AW238" s="75"/>
      <c r="AX238" s="75"/>
      <c r="AY238" s="75"/>
      <c r="AZ238" s="76"/>
      <c r="BE238" s="60">
        <v>0</v>
      </c>
      <c r="BF238" s="61"/>
      <c r="BG238" s="61"/>
      <c r="BH238" s="62"/>
      <c r="BK238" s="63">
        <f>BE238*$AV238</f>
        <v>0</v>
      </c>
      <c r="BL238" s="64"/>
      <c r="BM238" s="64"/>
      <c r="BN238" s="64"/>
      <c r="BO238" s="65"/>
      <c r="BT238" s="60">
        <v>0</v>
      </c>
      <c r="BU238" s="61"/>
      <c r="BV238" s="61"/>
      <c r="BW238" s="62"/>
      <c r="BZ238" s="63">
        <f>BT238*$AV238</f>
        <v>0</v>
      </c>
      <c r="CA238" s="64"/>
      <c r="CB238" s="64"/>
      <c r="CC238" s="64"/>
      <c r="CD238" s="65"/>
      <c r="CI238" s="60">
        <v>0</v>
      </c>
      <c r="CJ238" s="61"/>
      <c r="CK238" s="61"/>
      <c r="CL238" s="62"/>
      <c r="CO238" s="63">
        <f>CI238*$AV238</f>
        <v>0</v>
      </c>
      <c r="CP238" s="64"/>
      <c r="CQ238" s="64"/>
      <c r="CR238" s="64"/>
      <c r="CS238" s="65"/>
      <c r="CX238" s="60">
        <v>0</v>
      </c>
      <c r="CY238" s="61"/>
      <c r="CZ238" s="61"/>
      <c r="DA238" s="62"/>
      <c r="DD238" s="63">
        <f>CX238*$AV238</f>
        <v>0</v>
      </c>
      <c r="DE238" s="64"/>
      <c r="DF238" s="64"/>
      <c r="DG238" s="64"/>
      <c r="DH238" s="65"/>
    </row>
    <row r="239" spans="8:52" ht="3.75" customHeight="1">
      <c r="H239" s="20"/>
      <c r="AV239" s="14"/>
      <c r="AW239" s="14"/>
      <c r="AX239" s="14"/>
      <c r="AY239" s="14"/>
      <c r="AZ239" s="14"/>
    </row>
    <row r="240" spans="8:112" ht="12" customHeight="1">
      <c r="H240" s="20" t="s">
        <v>79</v>
      </c>
      <c r="AV240" s="51">
        <f>AV190</f>
        <v>0</v>
      </c>
      <c r="AW240" s="75"/>
      <c r="AX240" s="75"/>
      <c r="AY240" s="75"/>
      <c r="AZ240" s="76"/>
      <c r="BE240" s="60">
        <v>0</v>
      </c>
      <c r="BF240" s="61"/>
      <c r="BG240" s="61"/>
      <c r="BH240" s="62"/>
      <c r="BK240" s="63">
        <f>BE240*$AV240</f>
        <v>0</v>
      </c>
      <c r="BL240" s="64"/>
      <c r="BM240" s="64"/>
      <c r="BN240" s="64"/>
      <c r="BO240" s="65"/>
      <c r="BT240" s="60">
        <v>0</v>
      </c>
      <c r="BU240" s="61"/>
      <c r="BV240" s="61"/>
      <c r="BW240" s="62"/>
      <c r="BZ240" s="63">
        <f>BT240*$AV240</f>
        <v>0</v>
      </c>
      <c r="CA240" s="64"/>
      <c r="CB240" s="64"/>
      <c r="CC240" s="64"/>
      <c r="CD240" s="65"/>
      <c r="CI240" s="60">
        <v>0</v>
      </c>
      <c r="CJ240" s="61"/>
      <c r="CK240" s="61"/>
      <c r="CL240" s="62"/>
      <c r="CO240" s="63">
        <f>CI240*$AV240</f>
        <v>0</v>
      </c>
      <c r="CP240" s="64"/>
      <c r="CQ240" s="64"/>
      <c r="CR240" s="64"/>
      <c r="CS240" s="65"/>
      <c r="CX240" s="60">
        <v>0</v>
      </c>
      <c r="CY240" s="61"/>
      <c r="CZ240" s="61"/>
      <c r="DA240" s="62"/>
      <c r="DD240" s="63">
        <f>CX240*$AV240</f>
        <v>0</v>
      </c>
      <c r="DE240" s="64"/>
      <c r="DF240" s="64"/>
      <c r="DG240" s="64"/>
      <c r="DH240" s="65"/>
    </row>
    <row r="241" spans="8:52" ht="3.75" customHeight="1">
      <c r="H241" s="20"/>
      <c r="AV241" s="14"/>
      <c r="AW241" s="14"/>
      <c r="AX241" s="14"/>
      <c r="AY241" s="14"/>
      <c r="AZ241" s="14"/>
    </row>
    <row r="242" spans="8:112" ht="12" customHeight="1">
      <c r="H242" s="20" t="s">
        <v>80</v>
      </c>
      <c r="AV242" s="51">
        <f>AV192</f>
        <v>0</v>
      </c>
      <c r="AW242" s="75"/>
      <c r="AX242" s="75"/>
      <c r="AY242" s="75"/>
      <c r="AZ242" s="76"/>
      <c r="BE242" s="60">
        <v>0</v>
      </c>
      <c r="BF242" s="61"/>
      <c r="BG242" s="61"/>
      <c r="BH242" s="62"/>
      <c r="BK242" s="63">
        <f>BE242*$AV242</f>
        <v>0</v>
      </c>
      <c r="BL242" s="64"/>
      <c r="BM242" s="64"/>
      <c r="BN242" s="64"/>
      <c r="BO242" s="65"/>
      <c r="BT242" s="60">
        <v>0</v>
      </c>
      <c r="BU242" s="61"/>
      <c r="BV242" s="61"/>
      <c r="BW242" s="62"/>
      <c r="BZ242" s="63">
        <f>BT242*$AV242</f>
        <v>0</v>
      </c>
      <c r="CA242" s="64"/>
      <c r="CB242" s="64"/>
      <c r="CC242" s="64"/>
      <c r="CD242" s="65"/>
      <c r="CI242" s="60">
        <v>0</v>
      </c>
      <c r="CJ242" s="61"/>
      <c r="CK242" s="61"/>
      <c r="CL242" s="62"/>
      <c r="CO242" s="63">
        <f>CI242*$AV242</f>
        <v>0</v>
      </c>
      <c r="CP242" s="64"/>
      <c r="CQ242" s="64"/>
      <c r="CR242" s="64"/>
      <c r="CS242" s="65"/>
      <c r="CX242" s="60">
        <v>0</v>
      </c>
      <c r="CY242" s="61"/>
      <c r="CZ242" s="61"/>
      <c r="DA242" s="62"/>
      <c r="DD242" s="63">
        <f>CX242*$AV242</f>
        <v>0</v>
      </c>
      <c r="DE242" s="64"/>
      <c r="DF242" s="64"/>
      <c r="DG242" s="64"/>
      <c r="DH242" s="65"/>
    </row>
    <row r="243" spans="8:52" ht="3.75" customHeight="1">
      <c r="H243" s="20"/>
      <c r="AV243" s="14"/>
      <c r="AW243" s="14"/>
      <c r="AX243" s="14"/>
      <c r="AY243" s="14"/>
      <c r="AZ243" s="14"/>
    </row>
    <row r="244" spans="8:112" ht="12" customHeight="1">
      <c r="H244" s="20" t="s">
        <v>81</v>
      </c>
      <c r="AV244" s="51">
        <f>AV194</f>
        <v>0</v>
      </c>
      <c r="AW244" s="75"/>
      <c r="AX244" s="75"/>
      <c r="AY244" s="75"/>
      <c r="AZ244" s="76"/>
      <c r="BE244" s="60">
        <v>0</v>
      </c>
      <c r="BF244" s="61"/>
      <c r="BG244" s="61"/>
      <c r="BH244" s="62"/>
      <c r="BK244" s="63">
        <f>BE244*$AV244</f>
        <v>0</v>
      </c>
      <c r="BL244" s="64"/>
      <c r="BM244" s="64"/>
      <c r="BN244" s="64"/>
      <c r="BO244" s="65"/>
      <c r="BT244" s="60">
        <v>0</v>
      </c>
      <c r="BU244" s="61"/>
      <c r="BV244" s="61"/>
      <c r="BW244" s="62"/>
      <c r="BZ244" s="63">
        <f>BT244*$AV244</f>
        <v>0</v>
      </c>
      <c r="CA244" s="64"/>
      <c r="CB244" s="64"/>
      <c r="CC244" s="64"/>
      <c r="CD244" s="65"/>
      <c r="CI244" s="60">
        <v>0</v>
      </c>
      <c r="CJ244" s="61"/>
      <c r="CK244" s="61"/>
      <c r="CL244" s="62"/>
      <c r="CO244" s="63">
        <f>CI244*$AV244</f>
        <v>0</v>
      </c>
      <c r="CP244" s="64"/>
      <c r="CQ244" s="64"/>
      <c r="CR244" s="64"/>
      <c r="CS244" s="65"/>
      <c r="CX244" s="60">
        <v>0</v>
      </c>
      <c r="CY244" s="61"/>
      <c r="CZ244" s="61"/>
      <c r="DA244" s="62"/>
      <c r="DD244" s="63">
        <f>CX244*$AV244</f>
        <v>0</v>
      </c>
      <c r="DE244" s="64"/>
      <c r="DF244" s="64"/>
      <c r="DG244" s="64"/>
      <c r="DH244" s="65"/>
    </row>
    <row r="245" spans="8:52" ht="3.75" customHeight="1">
      <c r="H245" s="20"/>
      <c r="AV245" s="14"/>
      <c r="AW245" s="14"/>
      <c r="AX245" s="14"/>
      <c r="AY245" s="14"/>
      <c r="AZ245" s="14"/>
    </row>
    <row r="246" spans="8:112" ht="12" customHeight="1">
      <c r="H246" s="20" t="s">
        <v>82</v>
      </c>
      <c r="AV246" s="51">
        <f>AV196</f>
        <v>0</v>
      </c>
      <c r="AW246" s="75"/>
      <c r="AX246" s="75"/>
      <c r="AY246" s="75"/>
      <c r="AZ246" s="76"/>
      <c r="BE246" s="60">
        <v>0</v>
      </c>
      <c r="BF246" s="61"/>
      <c r="BG246" s="61"/>
      <c r="BH246" s="62"/>
      <c r="BK246" s="63">
        <f>BE246*$AV246</f>
        <v>0</v>
      </c>
      <c r="BL246" s="64"/>
      <c r="BM246" s="64"/>
      <c r="BN246" s="64"/>
      <c r="BO246" s="65"/>
      <c r="BT246" s="60">
        <v>0</v>
      </c>
      <c r="BU246" s="61"/>
      <c r="BV246" s="61"/>
      <c r="BW246" s="62"/>
      <c r="BZ246" s="63">
        <f>BT246*$AV246</f>
        <v>0</v>
      </c>
      <c r="CA246" s="64"/>
      <c r="CB246" s="64"/>
      <c r="CC246" s="64"/>
      <c r="CD246" s="65"/>
      <c r="CI246" s="60">
        <v>0</v>
      </c>
      <c r="CJ246" s="61"/>
      <c r="CK246" s="61"/>
      <c r="CL246" s="62"/>
      <c r="CO246" s="63">
        <f>CI246*$AV246</f>
        <v>0</v>
      </c>
      <c r="CP246" s="64"/>
      <c r="CQ246" s="64"/>
      <c r="CR246" s="64"/>
      <c r="CS246" s="65"/>
      <c r="CX246" s="60">
        <v>0</v>
      </c>
      <c r="CY246" s="61"/>
      <c r="CZ246" s="61"/>
      <c r="DA246" s="62"/>
      <c r="DD246" s="63">
        <f>CX246*$AV246</f>
        <v>0</v>
      </c>
      <c r="DE246" s="64"/>
      <c r="DF246" s="64"/>
      <c r="DG246" s="64"/>
      <c r="DH246" s="65"/>
    </row>
    <row r="247" spans="8:52" ht="12" customHeight="1">
      <c r="H247" s="20"/>
      <c r="J247" s="20" t="s">
        <v>83</v>
      </c>
      <c r="AV247" s="14"/>
      <c r="AW247" s="14"/>
      <c r="AX247" s="14"/>
      <c r="AY247" s="14"/>
      <c r="AZ247" s="14"/>
    </row>
    <row r="248" spans="8:52" ht="3.75" customHeight="1">
      <c r="H248" s="20"/>
      <c r="AV248" s="14"/>
      <c r="AW248" s="14"/>
      <c r="AX248" s="14"/>
      <c r="AY248" s="14"/>
      <c r="AZ248" s="14"/>
    </row>
    <row r="249" spans="8:112" ht="12" customHeight="1">
      <c r="H249" s="20" t="s">
        <v>84</v>
      </c>
      <c r="AV249" s="51">
        <f>AV199</f>
        <v>0</v>
      </c>
      <c r="AW249" s="75"/>
      <c r="AX249" s="75"/>
      <c r="AY249" s="75"/>
      <c r="AZ249" s="76"/>
      <c r="BE249" s="60">
        <v>0</v>
      </c>
      <c r="BF249" s="61"/>
      <c r="BG249" s="61"/>
      <c r="BH249" s="62"/>
      <c r="BK249" s="63">
        <f>BE249*$AV249</f>
        <v>0</v>
      </c>
      <c r="BL249" s="64"/>
      <c r="BM249" s="64"/>
      <c r="BN249" s="64"/>
      <c r="BO249" s="65"/>
      <c r="BT249" s="60">
        <v>0</v>
      </c>
      <c r="BU249" s="61"/>
      <c r="BV249" s="61"/>
      <c r="BW249" s="62"/>
      <c r="BZ249" s="63">
        <f>BT249*$AV249</f>
        <v>0</v>
      </c>
      <c r="CA249" s="64"/>
      <c r="CB249" s="64"/>
      <c r="CC249" s="64"/>
      <c r="CD249" s="65"/>
      <c r="CI249" s="60">
        <v>0</v>
      </c>
      <c r="CJ249" s="61"/>
      <c r="CK249" s="61"/>
      <c r="CL249" s="62"/>
      <c r="CO249" s="63">
        <f>CI249*$AV249</f>
        <v>0</v>
      </c>
      <c r="CP249" s="64"/>
      <c r="CQ249" s="64"/>
      <c r="CR249" s="64"/>
      <c r="CS249" s="65"/>
      <c r="CX249" s="60">
        <v>0</v>
      </c>
      <c r="CY249" s="61"/>
      <c r="CZ249" s="61"/>
      <c r="DA249" s="62"/>
      <c r="DD249" s="63">
        <f>CX249*$AV249</f>
        <v>0</v>
      </c>
      <c r="DE249" s="64"/>
      <c r="DF249" s="64"/>
      <c r="DG249" s="64"/>
      <c r="DH249" s="65"/>
    </row>
    <row r="250" spans="8:52" ht="3.75" customHeight="1">
      <c r="H250" s="20"/>
      <c r="AV250" s="14"/>
      <c r="AW250" s="14"/>
      <c r="AX250" s="14"/>
      <c r="AY250" s="14"/>
      <c r="AZ250" s="14"/>
    </row>
    <row r="251" spans="8:112" ht="12" customHeight="1">
      <c r="H251" s="48" t="str">
        <f>H201</f>
        <v>Other?</v>
      </c>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c r="AP251" s="49"/>
      <c r="AQ251" s="49"/>
      <c r="AR251" s="49"/>
      <c r="AS251" s="50"/>
      <c r="AV251" s="51">
        <f>AV201</f>
        <v>0</v>
      </c>
      <c r="AW251" s="75"/>
      <c r="AX251" s="75"/>
      <c r="AY251" s="75"/>
      <c r="AZ251" s="76"/>
      <c r="BE251" s="60">
        <v>0</v>
      </c>
      <c r="BF251" s="61"/>
      <c r="BG251" s="61"/>
      <c r="BH251" s="62"/>
      <c r="BK251" s="63">
        <f>BE251*$AV251</f>
        <v>0</v>
      </c>
      <c r="BL251" s="64"/>
      <c r="BM251" s="64"/>
      <c r="BN251" s="64"/>
      <c r="BO251" s="65"/>
      <c r="BT251" s="60">
        <v>0</v>
      </c>
      <c r="BU251" s="61"/>
      <c r="BV251" s="61"/>
      <c r="BW251" s="62"/>
      <c r="BZ251" s="63">
        <f>BT251*$AV251</f>
        <v>0</v>
      </c>
      <c r="CA251" s="64"/>
      <c r="CB251" s="64"/>
      <c r="CC251" s="64"/>
      <c r="CD251" s="65"/>
      <c r="CI251" s="60">
        <v>0</v>
      </c>
      <c r="CJ251" s="61"/>
      <c r="CK251" s="61"/>
      <c r="CL251" s="62"/>
      <c r="CO251" s="63">
        <f>CI251*$AV251</f>
        <v>0</v>
      </c>
      <c r="CP251" s="64"/>
      <c r="CQ251" s="64"/>
      <c r="CR251" s="64"/>
      <c r="CS251" s="65"/>
      <c r="CX251" s="60">
        <v>0</v>
      </c>
      <c r="CY251" s="61"/>
      <c r="CZ251" s="61"/>
      <c r="DA251" s="62"/>
      <c r="DD251" s="63">
        <f>CX251*$AV251</f>
        <v>0</v>
      </c>
      <c r="DE251" s="64"/>
      <c r="DF251" s="64"/>
      <c r="DG251" s="64"/>
      <c r="DH251" s="65"/>
    </row>
    <row r="252" spans="8:52" ht="3.75" customHeight="1">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V252" s="14"/>
      <c r="AW252" s="14"/>
      <c r="AX252" s="14"/>
      <c r="AY252" s="14"/>
      <c r="AZ252" s="14"/>
    </row>
    <row r="253" spans="8:112" ht="12" customHeight="1">
      <c r="H253" s="48" t="str">
        <f>H203</f>
        <v>Other?</v>
      </c>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c r="AP253" s="49"/>
      <c r="AQ253" s="49"/>
      <c r="AR253" s="49"/>
      <c r="AS253" s="50"/>
      <c r="AV253" s="51">
        <f>AV203</f>
        <v>0</v>
      </c>
      <c r="AW253" s="75"/>
      <c r="AX253" s="75"/>
      <c r="AY253" s="75"/>
      <c r="AZ253" s="76"/>
      <c r="BE253" s="60">
        <v>0</v>
      </c>
      <c r="BF253" s="61"/>
      <c r="BG253" s="61"/>
      <c r="BH253" s="62"/>
      <c r="BK253" s="63">
        <f>BE253*$AV253</f>
        <v>0</v>
      </c>
      <c r="BL253" s="64"/>
      <c r="BM253" s="64"/>
      <c r="BN253" s="64"/>
      <c r="BO253" s="65"/>
      <c r="BT253" s="60">
        <v>0</v>
      </c>
      <c r="BU253" s="61"/>
      <c r="BV253" s="61"/>
      <c r="BW253" s="62"/>
      <c r="BZ253" s="63">
        <f>BT253*$AV253</f>
        <v>0</v>
      </c>
      <c r="CA253" s="64"/>
      <c r="CB253" s="64"/>
      <c r="CC253" s="64"/>
      <c r="CD253" s="65"/>
      <c r="CI253" s="60">
        <v>0</v>
      </c>
      <c r="CJ253" s="61"/>
      <c r="CK253" s="61"/>
      <c r="CL253" s="62"/>
      <c r="CO253" s="63">
        <f>CI253*$AV253</f>
        <v>0</v>
      </c>
      <c r="CP253" s="64"/>
      <c r="CQ253" s="64"/>
      <c r="CR253" s="64"/>
      <c r="CS253" s="65"/>
      <c r="CX253" s="60">
        <v>0</v>
      </c>
      <c r="CY253" s="61"/>
      <c r="CZ253" s="61"/>
      <c r="DA253" s="62"/>
      <c r="DD253" s="63">
        <f>CX253*$AV253</f>
        <v>0</v>
      </c>
      <c r="DE253" s="64"/>
      <c r="DF253" s="64"/>
      <c r="DG253" s="64"/>
      <c r="DH253" s="65"/>
    </row>
    <row r="254" spans="57:105" ht="4.5" customHeight="1">
      <c r="BE254" s="7"/>
      <c r="BH254" s="7"/>
      <c r="BT254" s="7"/>
      <c r="BW254" s="7"/>
      <c r="CI254" s="7"/>
      <c r="CL254" s="7"/>
      <c r="CX254" s="7"/>
      <c r="DA254" s="7"/>
    </row>
    <row r="255" spans="8:113" ht="12" customHeight="1">
      <c r="H255" s="26" t="s">
        <v>62</v>
      </c>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66">
        <f>SUM(BE238:BH253)</f>
        <v>0</v>
      </c>
      <c r="BE255" s="66"/>
      <c r="BF255" s="66"/>
      <c r="BG255" s="66"/>
      <c r="BH255" s="66"/>
      <c r="BI255" s="66"/>
      <c r="BJ255" s="67">
        <f>SUM(BK238:BO253)</f>
        <v>0</v>
      </c>
      <c r="BK255" s="67"/>
      <c r="BL255" s="67"/>
      <c r="BM255" s="67"/>
      <c r="BN255" s="67"/>
      <c r="BO255" s="67"/>
      <c r="BP255" s="67"/>
      <c r="BQ255" s="23"/>
      <c r="BR255" s="23"/>
      <c r="BS255" s="66">
        <f>SUM(BT238:BW253)</f>
        <v>0</v>
      </c>
      <c r="BT255" s="66"/>
      <c r="BU255" s="66"/>
      <c r="BV255" s="66"/>
      <c r="BW255" s="66"/>
      <c r="BX255" s="66"/>
      <c r="BY255" s="67">
        <f>SUM(BZ238:CD253)</f>
        <v>0</v>
      </c>
      <c r="BZ255" s="67"/>
      <c r="CA255" s="67"/>
      <c r="CB255" s="67"/>
      <c r="CC255" s="67"/>
      <c r="CD255" s="67"/>
      <c r="CE255" s="67"/>
      <c r="CF255" s="23"/>
      <c r="CG255" s="23"/>
      <c r="CH255" s="66">
        <f>SUM(CI238:CL253)</f>
        <v>0</v>
      </c>
      <c r="CI255" s="66"/>
      <c r="CJ255" s="66"/>
      <c r="CK255" s="66"/>
      <c r="CL255" s="66"/>
      <c r="CM255" s="66"/>
      <c r="CN255" s="67">
        <f>SUM(CO238:CS253)</f>
        <v>0</v>
      </c>
      <c r="CO255" s="67"/>
      <c r="CP255" s="67"/>
      <c r="CQ255" s="67"/>
      <c r="CR255" s="67"/>
      <c r="CS255" s="67"/>
      <c r="CT255" s="67"/>
      <c r="CU255" s="23"/>
      <c r="CV255" s="23"/>
      <c r="CW255" s="66">
        <f>SUM(CX238:DA253)</f>
        <v>0</v>
      </c>
      <c r="CX255" s="66"/>
      <c r="CY255" s="66"/>
      <c r="CZ255" s="66"/>
      <c r="DA255" s="66"/>
      <c r="DB255" s="66"/>
      <c r="DC255" s="67">
        <f>SUM(DD238:DH253)</f>
        <v>0</v>
      </c>
      <c r="DD255" s="67"/>
      <c r="DE255" s="67"/>
      <c r="DF255" s="67"/>
      <c r="DG255" s="67"/>
      <c r="DH255" s="67"/>
      <c r="DI255" s="67"/>
    </row>
    <row r="256" ht="24" customHeight="1"/>
    <row r="257" spans="2:114" ht="33" customHeight="1">
      <c r="B257" s="77" t="s">
        <v>3</v>
      </c>
      <c r="C257" s="77"/>
      <c r="D257" s="77"/>
      <c r="E257" s="77"/>
      <c r="F257" s="56"/>
      <c r="G257" s="78" t="s">
        <v>21</v>
      </c>
      <c r="H257" s="78"/>
      <c r="I257" s="78"/>
      <c r="J257" s="78"/>
      <c r="K257" s="78"/>
      <c r="L257" s="78"/>
      <c r="M257" s="78"/>
      <c r="N257" s="78"/>
      <c r="O257" s="78"/>
      <c r="P257" s="78"/>
      <c r="Q257" s="78"/>
      <c r="R257" s="78"/>
      <c r="S257" s="78"/>
      <c r="T257" s="78"/>
      <c r="U257" s="78"/>
      <c r="V257" s="78"/>
      <c r="W257" s="78"/>
      <c r="X257" s="78"/>
      <c r="Y257" s="78"/>
      <c r="Z257" s="78"/>
      <c r="AA257" s="78"/>
      <c r="AB257" s="78"/>
      <c r="AC257" s="78"/>
      <c r="AD257" s="78"/>
      <c r="AE257" s="78"/>
      <c r="AF257" s="78"/>
      <c r="AG257" s="78"/>
      <c r="AH257" s="78"/>
      <c r="AI257" s="78"/>
      <c r="AJ257" s="78"/>
      <c r="AK257" s="78"/>
      <c r="AL257" s="78"/>
      <c r="AM257" s="78"/>
      <c r="AN257" s="78"/>
      <c r="AO257" s="78"/>
      <c r="AP257" s="78"/>
      <c r="AQ257" s="78"/>
      <c r="AR257" s="78"/>
      <c r="AS257" s="78"/>
      <c r="AT257" s="78"/>
      <c r="AU257" s="78"/>
      <c r="AV257" s="78"/>
      <c r="AW257" s="78"/>
      <c r="AX257" s="78"/>
      <c r="AY257" s="78"/>
      <c r="AZ257" s="78"/>
      <c r="BA257" s="78"/>
      <c r="BB257" s="78"/>
      <c r="BC257" s="78"/>
      <c r="BD257" s="78"/>
      <c r="BE257" s="78"/>
      <c r="BF257" s="78"/>
      <c r="BG257" s="78"/>
      <c r="BH257" s="78"/>
      <c r="BI257" s="78"/>
      <c r="BJ257" s="78"/>
      <c r="BK257" s="78"/>
      <c r="BL257" s="78"/>
      <c r="BM257" s="78"/>
      <c r="BN257" s="78"/>
      <c r="BO257" s="78"/>
      <c r="BP257" s="78"/>
      <c r="BQ257" s="78"/>
      <c r="BR257" s="78"/>
      <c r="BS257" s="78"/>
      <c r="BT257" s="78"/>
      <c r="BU257" s="78"/>
      <c r="BV257" s="78"/>
      <c r="BW257" s="78"/>
      <c r="BX257" s="78"/>
      <c r="BY257" s="78"/>
      <c r="BZ257" s="78"/>
      <c r="CA257" s="78"/>
      <c r="CB257" s="78"/>
      <c r="CC257" s="78"/>
      <c r="CD257" s="78"/>
      <c r="CE257" s="78"/>
      <c r="CF257" s="78"/>
      <c r="CG257" s="78"/>
      <c r="CH257" s="78"/>
      <c r="CI257" s="78"/>
      <c r="CJ257" s="78"/>
      <c r="CK257" s="78"/>
      <c r="CL257" s="78"/>
      <c r="CM257" s="78"/>
      <c r="CN257" s="78"/>
      <c r="CO257" s="78"/>
      <c r="CP257" s="78"/>
      <c r="CQ257" s="78"/>
      <c r="CR257" s="78"/>
      <c r="CS257" s="78"/>
      <c r="CT257" s="78"/>
      <c r="CU257" s="78"/>
      <c r="CV257" s="78"/>
      <c r="CW257" s="78"/>
      <c r="CX257" s="78"/>
      <c r="CY257" s="78"/>
      <c r="CZ257" s="78"/>
      <c r="DA257" s="78"/>
      <c r="DB257" s="78"/>
      <c r="DC257" s="78"/>
      <c r="DD257" s="78"/>
      <c r="DE257" s="78"/>
      <c r="DF257" s="78"/>
      <c r="DG257" s="78"/>
      <c r="DH257" s="78"/>
      <c r="DI257" s="78"/>
      <c r="DJ257" s="78"/>
    </row>
    <row r="258" spans="7:114" ht="7.5" customHeight="1">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c r="CC258" s="8"/>
      <c r="CD258" s="8"/>
      <c r="CE258" s="8"/>
      <c r="CF258" s="8"/>
      <c r="CG258" s="8"/>
      <c r="CH258" s="8"/>
      <c r="CI258" s="8"/>
      <c r="CJ258" s="8"/>
      <c r="CK258" s="8"/>
      <c r="CL258" s="8"/>
      <c r="CM258" s="8"/>
      <c r="CN258" s="8"/>
      <c r="CO258" s="8"/>
      <c r="CP258" s="8"/>
      <c r="CQ258" s="8"/>
      <c r="CR258" s="8"/>
      <c r="CS258" s="8"/>
      <c r="CT258" s="8"/>
      <c r="CU258" s="8"/>
      <c r="CV258" s="8"/>
      <c r="CW258" s="8"/>
      <c r="CX258" s="8"/>
      <c r="CY258" s="8"/>
      <c r="CZ258" s="8"/>
      <c r="DA258" s="8"/>
      <c r="DB258" s="8"/>
      <c r="DC258" s="8"/>
      <c r="DD258" s="8"/>
      <c r="DE258" s="8"/>
      <c r="DF258" s="8"/>
      <c r="DG258" s="8"/>
      <c r="DH258" s="8"/>
      <c r="DI258" s="8"/>
      <c r="DJ258" s="8"/>
    </row>
    <row r="259" spans="7:114" ht="72.75" customHeight="1">
      <c r="G259" s="82" t="s">
        <v>7</v>
      </c>
      <c r="H259" s="82"/>
      <c r="I259" s="82"/>
      <c r="J259" s="58"/>
      <c r="K259" s="83" t="s">
        <v>183</v>
      </c>
      <c r="L259" s="83"/>
      <c r="M259" s="83"/>
      <c r="N259" s="83"/>
      <c r="O259" s="83"/>
      <c r="P259" s="83"/>
      <c r="Q259" s="83"/>
      <c r="R259" s="83"/>
      <c r="S259" s="83"/>
      <c r="T259" s="83"/>
      <c r="U259" s="83"/>
      <c r="V259" s="83"/>
      <c r="W259" s="83"/>
      <c r="X259" s="83"/>
      <c r="Y259" s="83"/>
      <c r="Z259" s="83"/>
      <c r="AA259" s="83"/>
      <c r="AB259" s="83"/>
      <c r="AC259" s="83"/>
      <c r="AD259" s="83"/>
      <c r="AE259" s="83"/>
      <c r="AF259" s="83"/>
      <c r="AG259" s="83"/>
      <c r="AH259" s="83"/>
      <c r="AI259" s="83"/>
      <c r="AJ259" s="83"/>
      <c r="AK259" s="83"/>
      <c r="AL259" s="83"/>
      <c r="AM259" s="83"/>
      <c r="AN259" s="83"/>
      <c r="AO259" s="83"/>
      <c r="AP259" s="83"/>
      <c r="AQ259" s="83"/>
      <c r="AR259" s="83"/>
      <c r="AS259" s="83"/>
      <c r="AT259" s="83"/>
      <c r="AU259" s="83"/>
      <c r="AV259" s="83"/>
      <c r="AW259" s="83"/>
      <c r="AX259" s="83"/>
      <c r="AY259" s="83"/>
      <c r="AZ259" s="83"/>
      <c r="BA259" s="83"/>
      <c r="BB259" s="83"/>
      <c r="BC259" s="83"/>
      <c r="BD259" s="83"/>
      <c r="BE259" s="83"/>
      <c r="BF259" s="83"/>
      <c r="BG259" s="83"/>
      <c r="BH259" s="83"/>
      <c r="BI259" s="83"/>
      <c r="BJ259" s="83"/>
      <c r="BK259" s="83"/>
      <c r="BL259" s="83"/>
      <c r="BM259" s="83"/>
      <c r="BN259" s="83"/>
      <c r="BO259" s="83"/>
      <c r="BP259" s="83"/>
      <c r="BQ259" s="83"/>
      <c r="BR259" s="83"/>
      <c r="BS259" s="83"/>
      <c r="BT259" s="83"/>
      <c r="BU259" s="83"/>
      <c r="BV259" s="83"/>
      <c r="BW259" s="83"/>
      <c r="BX259" s="83"/>
      <c r="BY259" s="83"/>
      <c r="BZ259" s="83"/>
      <c r="CA259" s="83"/>
      <c r="CB259" s="83"/>
      <c r="CC259" s="83"/>
      <c r="CD259" s="83"/>
      <c r="CE259" s="83"/>
      <c r="CF259" s="83"/>
      <c r="CG259" s="83"/>
      <c r="CH259" s="83"/>
      <c r="CI259" s="83"/>
      <c r="CJ259" s="83"/>
      <c r="CK259" s="83"/>
      <c r="CL259" s="83"/>
      <c r="CM259" s="83"/>
      <c r="CN259" s="83"/>
      <c r="CO259" s="83"/>
      <c r="CP259" s="83"/>
      <c r="CQ259" s="83"/>
      <c r="CR259" s="83"/>
      <c r="CS259" s="83"/>
      <c r="CT259" s="83"/>
      <c r="CU259" s="83"/>
      <c r="CV259" s="83"/>
      <c r="CW259" s="83"/>
      <c r="CX259" s="83"/>
      <c r="CY259" s="83"/>
      <c r="CZ259" s="83"/>
      <c r="DA259" s="83"/>
      <c r="DB259" s="83"/>
      <c r="DC259" s="83"/>
      <c r="DD259" s="83"/>
      <c r="DE259" s="83"/>
      <c r="DF259" s="83"/>
      <c r="DG259" s="83"/>
      <c r="DH259" s="83"/>
      <c r="DI259" s="83"/>
      <c r="DJ259" s="83"/>
    </row>
    <row r="260" ht="12.75" customHeight="1"/>
    <row r="261" ht="30" customHeight="1"/>
    <row r="262" spans="13:100" ht="13.5" customHeight="1">
      <c r="M262" s="27" t="s">
        <v>95</v>
      </c>
      <c r="N262" s="27"/>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29"/>
      <c r="BU262" s="29"/>
      <c r="BV262" s="29"/>
      <c r="BW262" s="29"/>
      <c r="BX262" s="29"/>
      <c r="BY262" s="29"/>
      <c r="BZ262" s="29"/>
      <c r="CA262" s="29"/>
      <c r="CB262" s="29"/>
      <c r="CC262" s="29"/>
      <c r="CD262" s="29"/>
      <c r="CE262" s="29"/>
      <c r="CF262" s="29"/>
      <c r="CG262" s="29"/>
      <c r="CH262" s="29"/>
      <c r="CI262" s="29"/>
      <c r="CJ262" s="29"/>
      <c r="CK262" s="29"/>
      <c r="CL262" s="29"/>
      <c r="CM262" s="29"/>
      <c r="CN262" s="29"/>
      <c r="CO262" s="29"/>
      <c r="CP262" s="29"/>
      <c r="CQ262" s="29"/>
      <c r="CR262" s="29"/>
      <c r="CS262" s="29"/>
      <c r="CT262" s="29"/>
      <c r="CU262" s="29"/>
      <c r="CV262" s="29"/>
    </row>
    <row r="263" ht="12.75" customHeight="1"/>
    <row r="264" spans="18:95" ht="12.75" customHeight="1">
      <c r="R264" s="86" t="s">
        <v>89</v>
      </c>
      <c r="S264" s="86"/>
      <c r="T264" s="86"/>
      <c r="U264" s="86"/>
      <c r="V264" s="86"/>
      <c r="W264" s="86"/>
      <c r="X264" s="86"/>
      <c r="Y264" s="86"/>
      <c r="Z264" s="86"/>
      <c r="AA264" s="86"/>
      <c r="AB264" s="86"/>
      <c r="AC264" s="86"/>
      <c r="AD264" s="86"/>
      <c r="AE264" s="86"/>
      <c r="AF264" s="86"/>
      <c r="AG264" s="86"/>
      <c r="AH264" s="86"/>
      <c r="AI264" s="86"/>
      <c r="AJ264" s="86"/>
      <c r="AK264" s="86"/>
      <c r="AL264" s="86"/>
      <c r="AM264" s="86"/>
      <c r="AN264" s="86"/>
      <c r="AO264" s="86"/>
      <c r="AP264" s="86"/>
      <c r="AQ264" s="86"/>
      <c r="AR264" s="86"/>
      <c r="AS264" s="86"/>
      <c r="AT264" s="86"/>
      <c r="AU264" s="86"/>
      <c r="AV264" s="86"/>
      <c r="AW264" s="86"/>
      <c r="AX264" s="86"/>
      <c r="AY264" s="86"/>
      <c r="AZ264" s="86"/>
      <c r="BA264" s="86"/>
      <c r="BB264" s="86"/>
      <c r="BC264" s="86"/>
      <c r="BD264" s="86"/>
      <c r="BE264" s="86"/>
      <c r="BF264" s="86"/>
      <c r="BG264" s="86"/>
      <c r="BH264" s="86"/>
      <c r="BI264" s="86"/>
      <c r="BJ264" s="86"/>
      <c r="BK264" s="86"/>
      <c r="BL264" s="86"/>
      <c r="BM264" s="86"/>
      <c r="BN264" s="86"/>
      <c r="BO264" s="86"/>
      <c r="BP264" s="86"/>
      <c r="BQ264" s="86"/>
      <c r="BR264" s="86"/>
      <c r="BS264" s="86"/>
      <c r="BT264" s="86"/>
      <c r="BU264" s="86"/>
      <c r="BV264" s="86"/>
      <c r="BW264" s="86"/>
      <c r="BX264" s="86"/>
      <c r="BY264" s="86"/>
      <c r="BZ264" s="86"/>
      <c r="CA264" s="86"/>
      <c r="CB264" s="86"/>
      <c r="CC264" s="86"/>
      <c r="CD264" s="86"/>
      <c r="CE264" s="86"/>
      <c r="CF264" s="86"/>
      <c r="CG264" s="86"/>
      <c r="CH264" s="86"/>
      <c r="CI264" s="86"/>
      <c r="CJ264" s="86"/>
      <c r="CK264" s="86"/>
      <c r="CL264" s="86"/>
      <c r="CM264" s="86"/>
      <c r="CN264" s="86"/>
      <c r="CO264" s="86"/>
      <c r="CP264" s="86"/>
      <c r="CQ264" s="86"/>
    </row>
    <row r="265" spans="18:95" ht="12.75" customHeight="1" thickBot="1">
      <c r="R265" s="30"/>
      <c r="S265" s="31"/>
      <c r="T265" s="31" t="s">
        <v>90</v>
      </c>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c r="AU265" s="30"/>
      <c r="AV265" s="30"/>
      <c r="AW265" s="30"/>
      <c r="AX265" s="30"/>
      <c r="AY265" s="30"/>
      <c r="AZ265" s="30"/>
      <c r="BA265" s="30"/>
      <c r="BB265" s="30"/>
      <c r="BC265" s="30"/>
      <c r="BD265" s="30"/>
      <c r="BE265" s="30"/>
      <c r="BF265" s="30"/>
      <c r="BG265" s="30"/>
      <c r="BH265" s="30"/>
      <c r="BI265" s="30"/>
      <c r="BJ265" s="30"/>
      <c r="BK265" s="30"/>
      <c r="BL265" s="30"/>
      <c r="BM265" s="30"/>
      <c r="BN265" s="30"/>
      <c r="BO265" s="30"/>
      <c r="BP265" s="30"/>
      <c r="BQ265" s="30"/>
      <c r="BR265" s="30"/>
      <c r="BS265" s="30"/>
      <c r="BT265" s="30"/>
      <c r="BU265" s="30"/>
      <c r="BV265" s="30"/>
      <c r="BW265" s="30"/>
      <c r="BX265" s="30"/>
      <c r="BY265" s="30"/>
      <c r="BZ265" s="30"/>
      <c r="CA265" s="30"/>
      <c r="CB265" s="30"/>
      <c r="CC265" s="30"/>
      <c r="CD265" s="30"/>
      <c r="CE265" s="30"/>
      <c r="CF265" s="30"/>
      <c r="CG265" s="30"/>
      <c r="CH265" s="30"/>
      <c r="CI265" s="30"/>
      <c r="CJ265" s="30"/>
      <c r="CK265" s="30"/>
      <c r="CL265" s="30"/>
      <c r="CM265" s="30"/>
      <c r="CN265" s="30"/>
      <c r="CO265" s="32" t="s">
        <v>91</v>
      </c>
      <c r="CP265" s="30"/>
      <c r="CQ265" s="30"/>
    </row>
    <row r="266" spans="10:95" ht="12.75" customHeight="1">
      <c r="J266" s="33"/>
      <c r="K266" s="33"/>
      <c r="L266" s="33"/>
      <c r="M266" s="87" t="s">
        <v>93</v>
      </c>
      <c r="N266" s="87"/>
      <c r="O266" s="87"/>
      <c r="P266" s="87"/>
      <c r="Q266" s="88"/>
      <c r="R266" s="34"/>
      <c r="S266" s="35"/>
      <c r="T266" s="35"/>
      <c r="U266" s="35"/>
      <c r="V266" s="35"/>
      <c r="W266" s="35"/>
      <c r="X266" s="35"/>
      <c r="Y266" s="35"/>
      <c r="Z266" s="35"/>
      <c r="AA266" s="35"/>
      <c r="AB266" s="35"/>
      <c r="AC266" s="35"/>
      <c r="AD266" s="35"/>
      <c r="AE266" s="35"/>
      <c r="AF266" s="35"/>
      <c r="AG266" s="35"/>
      <c r="AH266" s="35"/>
      <c r="AI266" s="35"/>
      <c r="AJ266" s="35"/>
      <c r="AK266" s="35"/>
      <c r="AL266" s="35"/>
      <c r="AM266" s="35"/>
      <c r="AN266" s="35"/>
      <c r="AO266" s="35"/>
      <c r="AP266" s="36"/>
      <c r="AQ266" s="35"/>
      <c r="AR266" s="35"/>
      <c r="AS266" s="35"/>
      <c r="AT266" s="35"/>
      <c r="AU266" s="35"/>
      <c r="AV266" s="35"/>
      <c r="AW266" s="35"/>
      <c r="AX266" s="35"/>
      <c r="AY266" s="35"/>
      <c r="AZ266" s="35"/>
      <c r="BA266" s="35"/>
      <c r="BB266" s="35"/>
      <c r="BC266" s="35"/>
      <c r="BD266" s="35"/>
      <c r="BE266" s="35"/>
      <c r="BF266" s="35"/>
      <c r="BG266" s="35"/>
      <c r="BH266" s="35"/>
      <c r="BI266" s="35"/>
      <c r="BJ266" s="35"/>
      <c r="BK266" s="35"/>
      <c r="BL266" s="35"/>
      <c r="BM266" s="35"/>
      <c r="BN266" s="35"/>
      <c r="BO266" s="36"/>
      <c r="BP266" s="35"/>
      <c r="BQ266" s="35"/>
      <c r="BR266" s="35"/>
      <c r="BS266" s="35"/>
      <c r="BT266" s="35"/>
      <c r="BU266" s="35"/>
      <c r="BV266" s="35"/>
      <c r="BW266" s="35"/>
      <c r="BX266" s="35"/>
      <c r="BY266" s="35"/>
      <c r="BZ266" s="35"/>
      <c r="CA266" s="35"/>
      <c r="CB266" s="35"/>
      <c r="CC266" s="35"/>
      <c r="CD266" s="35"/>
      <c r="CE266" s="35"/>
      <c r="CF266" s="35"/>
      <c r="CG266" s="35"/>
      <c r="CH266" s="35"/>
      <c r="CI266" s="35"/>
      <c r="CJ266" s="35"/>
      <c r="CK266" s="35"/>
      <c r="CL266" s="35"/>
      <c r="CM266" s="35"/>
      <c r="CN266" s="35"/>
      <c r="CO266" s="35"/>
      <c r="CP266" s="35"/>
      <c r="CQ266" s="37"/>
    </row>
    <row r="267" spans="10:95" ht="12.75" customHeight="1">
      <c r="J267" s="33"/>
      <c r="K267" s="33"/>
      <c r="L267" s="33"/>
      <c r="M267" s="87"/>
      <c r="N267" s="87"/>
      <c r="O267" s="87"/>
      <c r="P267" s="87"/>
      <c r="Q267" s="88"/>
      <c r="R267" s="38"/>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39"/>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39"/>
      <c r="BP267" s="16"/>
      <c r="BQ267" s="16"/>
      <c r="BR267" s="16"/>
      <c r="BS267" s="16"/>
      <c r="BT267" s="16"/>
      <c r="BU267" s="16"/>
      <c r="BV267" s="16"/>
      <c r="BW267" s="16"/>
      <c r="BX267" s="16"/>
      <c r="BY267" s="16"/>
      <c r="BZ267" s="16"/>
      <c r="CA267" s="16"/>
      <c r="CB267" s="16"/>
      <c r="CC267" s="16"/>
      <c r="CD267" s="16"/>
      <c r="CE267" s="16"/>
      <c r="CF267" s="16"/>
      <c r="CG267" s="16"/>
      <c r="CH267" s="16"/>
      <c r="CI267" s="16"/>
      <c r="CJ267" s="16"/>
      <c r="CK267" s="16"/>
      <c r="CL267" s="16"/>
      <c r="CM267" s="16"/>
      <c r="CN267" s="16"/>
      <c r="CO267" s="16"/>
      <c r="CP267" s="16"/>
      <c r="CQ267" s="40"/>
    </row>
    <row r="268" spans="10:95" ht="12.75" customHeight="1">
      <c r="J268" s="89" t="s">
        <v>92</v>
      </c>
      <c r="K268" s="89"/>
      <c r="L268" s="89"/>
      <c r="M268" s="89"/>
      <c r="N268" s="89"/>
      <c r="O268" s="89"/>
      <c r="P268" s="89"/>
      <c r="R268" s="38"/>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39"/>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39"/>
      <c r="BP268" s="16"/>
      <c r="BQ268" s="16"/>
      <c r="BR268" s="16"/>
      <c r="BS268" s="16"/>
      <c r="BT268" s="16"/>
      <c r="BU268" s="16"/>
      <c r="BV268" s="16"/>
      <c r="BW268" s="16"/>
      <c r="BX268" s="16"/>
      <c r="BY268" s="16"/>
      <c r="BZ268" s="16"/>
      <c r="CA268" s="16"/>
      <c r="CB268" s="16"/>
      <c r="CC268" s="16"/>
      <c r="CD268" s="16"/>
      <c r="CE268" s="16"/>
      <c r="CF268" s="16"/>
      <c r="CG268" s="16"/>
      <c r="CH268" s="16"/>
      <c r="CI268" s="16"/>
      <c r="CJ268" s="16"/>
      <c r="CK268" s="16"/>
      <c r="CL268" s="16"/>
      <c r="CM268" s="16"/>
      <c r="CN268" s="16"/>
      <c r="CO268" s="16"/>
      <c r="CP268" s="16"/>
      <c r="CQ268" s="40"/>
    </row>
    <row r="269" spans="10:95" ht="12.75" customHeight="1">
      <c r="J269" s="89"/>
      <c r="K269" s="89"/>
      <c r="L269" s="89"/>
      <c r="M269" s="89"/>
      <c r="N269" s="89"/>
      <c r="O269" s="89"/>
      <c r="P269" s="89"/>
      <c r="R269" s="38"/>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39"/>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39"/>
      <c r="BP269" s="16"/>
      <c r="BQ269" s="16"/>
      <c r="BR269" s="16"/>
      <c r="BS269" s="16"/>
      <c r="BT269" s="16"/>
      <c r="BU269" s="16"/>
      <c r="BV269" s="16"/>
      <c r="BW269" s="16"/>
      <c r="BX269" s="16"/>
      <c r="BY269" s="16"/>
      <c r="BZ269" s="16"/>
      <c r="CA269" s="16"/>
      <c r="CB269" s="16"/>
      <c r="CC269" s="16"/>
      <c r="CD269" s="16"/>
      <c r="CE269" s="16"/>
      <c r="CF269" s="16"/>
      <c r="CG269" s="16"/>
      <c r="CH269" s="16"/>
      <c r="CI269" s="16"/>
      <c r="CJ269" s="16"/>
      <c r="CK269" s="16"/>
      <c r="CL269" s="16"/>
      <c r="CM269" s="16"/>
      <c r="CN269" s="16"/>
      <c r="CO269" s="16"/>
      <c r="CP269" s="16"/>
      <c r="CQ269" s="40"/>
    </row>
    <row r="270" spans="10:95" ht="12.75" customHeight="1">
      <c r="J270" s="89"/>
      <c r="K270" s="89"/>
      <c r="L270" s="89"/>
      <c r="M270" s="89"/>
      <c r="N270" s="89"/>
      <c r="O270" s="89"/>
      <c r="P270" s="89"/>
      <c r="R270" s="38"/>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39"/>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39"/>
      <c r="BP270" s="16"/>
      <c r="BQ270" s="16"/>
      <c r="BR270" s="16"/>
      <c r="BS270" s="16"/>
      <c r="BT270" s="16"/>
      <c r="BU270" s="16"/>
      <c r="BV270" s="16"/>
      <c r="BW270" s="16"/>
      <c r="BX270" s="16"/>
      <c r="BY270" s="16"/>
      <c r="BZ270" s="16"/>
      <c r="CA270" s="16"/>
      <c r="CB270" s="16"/>
      <c r="CC270" s="16"/>
      <c r="CD270" s="16"/>
      <c r="CE270" s="16"/>
      <c r="CF270" s="16"/>
      <c r="CG270" s="16"/>
      <c r="CH270" s="16"/>
      <c r="CI270" s="16"/>
      <c r="CJ270" s="16"/>
      <c r="CK270" s="16"/>
      <c r="CL270" s="16"/>
      <c r="CM270" s="16"/>
      <c r="CN270" s="16"/>
      <c r="CO270" s="16"/>
      <c r="CP270" s="16"/>
      <c r="CQ270" s="40"/>
    </row>
    <row r="271" spans="10:95" ht="12.75" customHeight="1">
      <c r="J271" s="89"/>
      <c r="K271" s="89"/>
      <c r="L271" s="89"/>
      <c r="M271" s="89"/>
      <c r="N271" s="89"/>
      <c r="O271" s="89"/>
      <c r="P271" s="89"/>
      <c r="R271" s="38"/>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39"/>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39"/>
      <c r="BP271" s="16"/>
      <c r="BQ271" s="16"/>
      <c r="BR271" s="16"/>
      <c r="BS271" s="16"/>
      <c r="BT271" s="16"/>
      <c r="BU271" s="16"/>
      <c r="BV271" s="16"/>
      <c r="BW271" s="16"/>
      <c r="BX271" s="16"/>
      <c r="BY271" s="16"/>
      <c r="BZ271" s="16"/>
      <c r="CA271" s="16"/>
      <c r="CB271" s="16"/>
      <c r="CC271" s="16"/>
      <c r="CD271" s="16"/>
      <c r="CE271" s="16"/>
      <c r="CF271" s="16"/>
      <c r="CG271" s="16"/>
      <c r="CH271" s="16"/>
      <c r="CI271" s="16"/>
      <c r="CJ271" s="16"/>
      <c r="CK271" s="16"/>
      <c r="CL271" s="16"/>
      <c r="CM271" s="16"/>
      <c r="CN271" s="16"/>
      <c r="CO271" s="16"/>
      <c r="CP271" s="16"/>
      <c r="CQ271" s="40"/>
    </row>
    <row r="272" spans="10:95" ht="12.75" customHeight="1">
      <c r="J272" s="89"/>
      <c r="K272" s="89"/>
      <c r="L272" s="89"/>
      <c r="M272" s="89"/>
      <c r="N272" s="89"/>
      <c r="O272" s="89"/>
      <c r="P272" s="89"/>
      <c r="R272" s="38"/>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39"/>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39"/>
      <c r="BP272" s="16"/>
      <c r="BQ272" s="16"/>
      <c r="BR272" s="16"/>
      <c r="BS272" s="16"/>
      <c r="BT272" s="16"/>
      <c r="BU272" s="16"/>
      <c r="BV272" s="16"/>
      <c r="BW272" s="16"/>
      <c r="BX272" s="16"/>
      <c r="BY272" s="16"/>
      <c r="BZ272" s="16"/>
      <c r="CA272" s="16"/>
      <c r="CB272" s="16"/>
      <c r="CC272" s="16"/>
      <c r="CD272" s="16"/>
      <c r="CE272" s="16"/>
      <c r="CF272" s="16"/>
      <c r="CG272" s="16"/>
      <c r="CH272" s="16"/>
      <c r="CI272" s="16"/>
      <c r="CJ272" s="16"/>
      <c r="CK272" s="16"/>
      <c r="CL272" s="16"/>
      <c r="CM272" s="16"/>
      <c r="CN272" s="16"/>
      <c r="CO272" s="16"/>
      <c r="CP272" s="16"/>
      <c r="CQ272" s="40"/>
    </row>
    <row r="273" spans="10:95" ht="12.75" customHeight="1">
      <c r="J273" s="89"/>
      <c r="K273" s="89"/>
      <c r="L273" s="89"/>
      <c r="M273" s="89"/>
      <c r="N273" s="89"/>
      <c r="O273" s="89"/>
      <c r="P273" s="89"/>
      <c r="R273" s="38"/>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39"/>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39"/>
      <c r="BP273" s="16"/>
      <c r="BQ273" s="16"/>
      <c r="BR273" s="16"/>
      <c r="BS273" s="16"/>
      <c r="BT273" s="16"/>
      <c r="BU273" s="16"/>
      <c r="BV273" s="16"/>
      <c r="BW273" s="16"/>
      <c r="BX273" s="16"/>
      <c r="BY273" s="16"/>
      <c r="BZ273" s="16"/>
      <c r="CA273" s="16"/>
      <c r="CB273" s="16"/>
      <c r="CC273" s="16"/>
      <c r="CD273" s="16"/>
      <c r="CE273" s="16"/>
      <c r="CF273" s="16"/>
      <c r="CG273" s="16"/>
      <c r="CH273" s="16"/>
      <c r="CI273" s="16"/>
      <c r="CJ273" s="16"/>
      <c r="CK273" s="16"/>
      <c r="CL273" s="16"/>
      <c r="CM273" s="16"/>
      <c r="CN273" s="16"/>
      <c r="CO273" s="16"/>
      <c r="CP273" s="16"/>
      <c r="CQ273" s="40"/>
    </row>
    <row r="274" spans="10:95" ht="12.75" customHeight="1">
      <c r="J274" s="89"/>
      <c r="K274" s="89"/>
      <c r="L274" s="89"/>
      <c r="M274" s="89"/>
      <c r="N274" s="89"/>
      <c r="O274" s="89"/>
      <c r="P274" s="89"/>
      <c r="R274" s="41"/>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42"/>
      <c r="AQ274" s="23"/>
      <c r="AR274" s="23"/>
      <c r="AS274" s="23"/>
      <c r="AT274" s="23"/>
      <c r="AU274" s="23"/>
      <c r="AV274" s="23"/>
      <c r="AW274" s="23"/>
      <c r="AX274" s="23"/>
      <c r="AY274" s="23"/>
      <c r="AZ274" s="23"/>
      <c r="BA274" s="23"/>
      <c r="BB274" s="23"/>
      <c r="BC274" s="23"/>
      <c r="BD274" s="23"/>
      <c r="BE274" s="23"/>
      <c r="BF274" s="23"/>
      <c r="BG274" s="23"/>
      <c r="BH274" s="23"/>
      <c r="BI274" s="23"/>
      <c r="BJ274" s="23"/>
      <c r="BK274" s="23"/>
      <c r="BL274" s="23"/>
      <c r="BM274" s="23"/>
      <c r="BN274" s="23"/>
      <c r="BO274" s="42"/>
      <c r="BP274" s="23"/>
      <c r="BQ274" s="23"/>
      <c r="BR274" s="23"/>
      <c r="BS274" s="23"/>
      <c r="BT274" s="23"/>
      <c r="BU274" s="23"/>
      <c r="BV274" s="23"/>
      <c r="BW274" s="23"/>
      <c r="BX274" s="23"/>
      <c r="BY274" s="23"/>
      <c r="BZ274" s="23"/>
      <c r="CA274" s="23"/>
      <c r="CB274" s="23"/>
      <c r="CC274" s="23"/>
      <c r="CD274" s="23"/>
      <c r="CE274" s="23"/>
      <c r="CF274" s="23"/>
      <c r="CG274" s="23"/>
      <c r="CH274" s="23"/>
      <c r="CI274" s="23"/>
      <c r="CJ274" s="23"/>
      <c r="CK274" s="23"/>
      <c r="CL274" s="23"/>
      <c r="CM274" s="23"/>
      <c r="CN274" s="23"/>
      <c r="CO274" s="23"/>
      <c r="CP274" s="23"/>
      <c r="CQ274" s="43"/>
    </row>
    <row r="275" spans="10:95" ht="12.75" customHeight="1">
      <c r="J275" s="89"/>
      <c r="K275" s="89"/>
      <c r="L275" s="89"/>
      <c r="M275" s="89"/>
      <c r="N275" s="89"/>
      <c r="O275" s="89"/>
      <c r="P275" s="89"/>
      <c r="R275" s="38"/>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39"/>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39"/>
      <c r="BP275" s="16"/>
      <c r="BQ275" s="16"/>
      <c r="BR275" s="16"/>
      <c r="BS275" s="16"/>
      <c r="BT275" s="16"/>
      <c r="BU275" s="16"/>
      <c r="BV275" s="16"/>
      <c r="BW275" s="16"/>
      <c r="BX275" s="16"/>
      <c r="BY275" s="16"/>
      <c r="BZ275" s="16"/>
      <c r="CA275" s="16"/>
      <c r="CB275" s="16"/>
      <c r="CC275" s="16"/>
      <c r="CD275" s="16"/>
      <c r="CE275" s="16"/>
      <c r="CF275" s="16"/>
      <c r="CG275" s="16"/>
      <c r="CH275" s="16"/>
      <c r="CI275" s="16"/>
      <c r="CJ275" s="16"/>
      <c r="CK275" s="16"/>
      <c r="CL275" s="16"/>
      <c r="CM275" s="16"/>
      <c r="CN275" s="16"/>
      <c r="CO275" s="16"/>
      <c r="CP275" s="16"/>
      <c r="CQ275" s="40"/>
    </row>
    <row r="276" spans="10:95" ht="12.75" customHeight="1">
      <c r="J276" s="89"/>
      <c r="K276" s="89"/>
      <c r="L276" s="89"/>
      <c r="M276" s="89"/>
      <c r="N276" s="89"/>
      <c r="O276" s="89"/>
      <c r="P276" s="89"/>
      <c r="R276" s="38"/>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39"/>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39"/>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40"/>
    </row>
    <row r="277" spans="10:95" ht="12.75" customHeight="1">
      <c r="J277" s="89"/>
      <c r="K277" s="89"/>
      <c r="L277" s="89"/>
      <c r="M277" s="89"/>
      <c r="N277" s="89"/>
      <c r="O277" s="89"/>
      <c r="P277" s="89"/>
      <c r="R277" s="38"/>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39"/>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39"/>
      <c r="BP277" s="16"/>
      <c r="BQ277" s="16"/>
      <c r="BR277" s="16"/>
      <c r="BS277" s="16"/>
      <c r="BT277" s="16"/>
      <c r="BU277" s="16"/>
      <c r="BV277" s="16"/>
      <c r="BW277" s="16"/>
      <c r="BX277" s="16"/>
      <c r="BY277" s="16"/>
      <c r="BZ277" s="16"/>
      <c r="CA277" s="16"/>
      <c r="CB277" s="16"/>
      <c r="CC277" s="16"/>
      <c r="CD277" s="16"/>
      <c r="CE277" s="16"/>
      <c r="CF277" s="16"/>
      <c r="CG277" s="16"/>
      <c r="CH277" s="16"/>
      <c r="CI277" s="16"/>
      <c r="CJ277" s="16"/>
      <c r="CK277" s="16"/>
      <c r="CL277" s="16"/>
      <c r="CM277" s="16"/>
      <c r="CN277" s="16"/>
      <c r="CO277" s="16"/>
      <c r="CP277" s="16"/>
      <c r="CQ277" s="40"/>
    </row>
    <row r="278" spans="10:95" ht="12.75" customHeight="1">
      <c r="J278" s="89"/>
      <c r="K278" s="89"/>
      <c r="L278" s="89"/>
      <c r="M278" s="89"/>
      <c r="N278" s="89"/>
      <c r="O278" s="89"/>
      <c r="P278" s="89"/>
      <c r="R278" s="38"/>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39"/>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39"/>
      <c r="BP278" s="16"/>
      <c r="BQ278" s="16"/>
      <c r="BR278" s="16"/>
      <c r="BS278" s="16"/>
      <c r="BT278" s="16"/>
      <c r="BU278" s="16"/>
      <c r="BV278" s="16"/>
      <c r="BW278" s="16"/>
      <c r="BX278" s="16"/>
      <c r="BY278" s="16"/>
      <c r="BZ278" s="16"/>
      <c r="CA278" s="16"/>
      <c r="CB278" s="16"/>
      <c r="CC278" s="16"/>
      <c r="CD278" s="16"/>
      <c r="CE278" s="16"/>
      <c r="CF278" s="16"/>
      <c r="CG278" s="16"/>
      <c r="CH278" s="16"/>
      <c r="CI278" s="16"/>
      <c r="CJ278" s="16"/>
      <c r="CK278" s="16"/>
      <c r="CL278" s="16"/>
      <c r="CM278" s="16"/>
      <c r="CN278" s="16"/>
      <c r="CO278" s="16"/>
      <c r="CP278" s="16"/>
      <c r="CQ278" s="40"/>
    </row>
    <row r="279" spans="10:95" ht="12.75" customHeight="1">
      <c r="J279" s="89"/>
      <c r="K279" s="89"/>
      <c r="L279" s="89"/>
      <c r="M279" s="89"/>
      <c r="N279" s="89"/>
      <c r="O279" s="89"/>
      <c r="P279" s="89"/>
      <c r="R279" s="38"/>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39"/>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39"/>
      <c r="BP279" s="16"/>
      <c r="BQ279" s="16"/>
      <c r="BR279" s="16"/>
      <c r="BS279" s="16"/>
      <c r="BT279" s="16"/>
      <c r="BU279" s="16"/>
      <c r="BV279" s="16"/>
      <c r="BW279" s="16"/>
      <c r="BX279" s="16"/>
      <c r="BY279" s="16"/>
      <c r="BZ279" s="16"/>
      <c r="CA279" s="16"/>
      <c r="CB279" s="16"/>
      <c r="CC279" s="16"/>
      <c r="CD279" s="16"/>
      <c r="CE279" s="16"/>
      <c r="CF279" s="16"/>
      <c r="CG279" s="16"/>
      <c r="CH279" s="16"/>
      <c r="CI279" s="16"/>
      <c r="CJ279" s="16"/>
      <c r="CK279" s="16"/>
      <c r="CL279" s="16"/>
      <c r="CM279" s="16"/>
      <c r="CN279" s="16"/>
      <c r="CO279" s="16"/>
      <c r="CP279" s="16"/>
      <c r="CQ279" s="40"/>
    </row>
    <row r="280" spans="10:95" ht="12.75" customHeight="1">
      <c r="J280" s="89"/>
      <c r="K280" s="89"/>
      <c r="L280" s="89"/>
      <c r="M280" s="89"/>
      <c r="N280" s="89"/>
      <c r="O280" s="89"/>
      <c r="P280" s="89"/>
      <c r="R280" s="38"/>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39"/>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39"/>
      <c r="BP280" s="16"/>
      <c r="BQ280" s="16"/>
      <c r="BR280" s="16"/>
      <c r="BS280" s="16"/>
      <c r="BT280" s="16"/>
      <c r="BU280" s="16"/>
      <c r="BV280" s="16"/>
      <c r="BW280" s="16"/>
      <c r="BX280" s="16"/>
      <c r="BY280" s="16"/>
      <c r="BZ280" s="16"/>
      <c r="CA280" s="16"/>
      <c r="CB280" s="16"/>
      <c r="CC280" s="16"/>
      <c r="CD280" s="16"/>
      <c r="CE280" s="16"/>
      <c r="CF280" s="16"/>
      <c r="CG280" s="16"/>
      <c r="CH280" s="16"/>
      <c r="CI280" s="16"/>
      <c r="CJ280" s="16"/>
      <c r="CK280" s="16"/>
      <c r="CL280" s="16"/>
      <c r="CM280" s="16"/>
      <c r="CN280" s="16"/>
      <c r="CO280" s="16"/>
      <c r="CP280" s="16"/>
      <c r="CQ280" s="40"/>
    </row>
    <row r="281" spans="10:95" ht="12.75" customHeight="1">
      <c r="J281" s="89"/>
      <c r="K281" s="89"/>
      <c r="L281" s="89"/>
      <c r="M281" s="89"/>
      <c r="N281" s="89"/>
      <c r="O281" s="89"/>
      <c r="P281" s="89"/>
      <c r="R281" s="38"/>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39"/>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39"/>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16"/>
      <c r="CN281" s="16"/>
      <c r="CO281" s="16"/>
      <c r="CP281" s="16"/>
      <c r="CQ281" s="40"/>
    </row>
    <row r="282" spans="10:95" ht="12.75" customHeight="1">
      <c r="J282" s="89"/>
      <c r="K282" s="89"/>
      <c r="L282" s="89"/>
      <c r="M282" s="89"/>
      <c r="N282" s="89"/>
      <c r="O282" s="89"/>
      <c r="P282" s="89"/>
      <c r="R282" s="38"/>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39"/>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39"/>
      <c r="BP282" s="16"/>
      <c r="BQ282" s="16"/>
      <c r="BR282" s="16"/>
      <c r="BS282" s="16"/>
      <c r="BT282" s="16"/>
      <c r="BU282" s="16"/>
      <c r="BV282" s="16"/>
      <c r="BW282" s="16"/>
      <c r="BX282" s="16"/>
      <c r="BY282" s="16"/>
      <c r="BZ282" s="16"/>
      <c r="CA282" s="16"/>
      <c r="CB282" s="16"/>
      <c r="CC282" s="16"/>
      <c r="CD282" s="16"/>
      <c r="CE282" s="16"/>
      <c r="CF282" s="16"/>
      <c r="CG282" s="16"/>
      <c r="CH282" s="16"/>
      <c r="CI282" s="16"/>
      <c r="CJ282" s="16"/>
      <c r="CK282" s="16"/>
      <c r="CL282" s="16"/>
      <c r="CM282" s="16"/>
      <c r="CN282" s="16"/>
      <c r="CO282" s="16"/>
      <c r="CP282" s="16"/>
      <c r="CQ282" s="40"/>
    </row>
    <row r="283" spans="10:95" ht="12.75" customHeight="1">
      <c r="J283" s="89"/>
      <c r="K283" s="89"/>
      <c r="L283" s="89"/>
      <c r="M283" s="89"/>
      <c r="N283" s="89"/>
      <c r="O283" s="89"/>
      <c r="P283" s="89"/>
      <c r="R283" s="41"/>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42"/>
      <c r="AQ283" s="23"/>
      <c r="AR283" s="23"/>
      <c r="AS283" s="23"/>
      <c r="AT283" s="23"/>
      <c r="AU283" s="23"/>
      <c r="AV283" s="23"/>
      <c r="AW283" s="23"/>
      <c r="AX283" s="23"/>
      <c r="AY283" s="23"/>
      <c r="AZ283" s="23"/>
      <c r="BA283" s="23"/>
      <c r="BB283" s="23"/>
      <c r="BC283" s="23"/>
      <c r="BD283" s="23"/>
      <c r="BE283" s="23"/>
      <c r="BF283" s="23"/>
      <c r="BG283" s="23"/>
      <c r="BH283" s="23"/>
      <c r="BI283" s="23"/>
      <c r="BJ283" s="23"/>
      <c r="BK283" s="23"/>
      <c r="BL283" s="23"/>
      <c r="BM283" s="23"/>
      <c r="BN283" s="23"/>
      <c r="BO283" s="42"/>
      <c r="BP283" s="23"/>
      <c r="BQ283" s="23"/>
      <c r="BR283" s="23"/>
      <c r="BS283" s="23"/>
      <c r="BT283" s="23"/>
      <c r="BU283" s="23"/>
      <c r="BV283" s="23"/>
      <c r="BW283" s="23"/>
      <c r="BX283" s="23"/>
      <c r="BY283" s="23"/>
      <c r="BZ283" s="23"/>
      <c r="CA283" s="23"/>
      <c r="CB283" s="23"/>
      <c r="CC283" s="23"/>
      <c r="CD283" s="23"/>
      <c r="CE283" s="23"/>
      <c r="CF283" s="23"/>
      <c r="CG283" s="23"/>
      <c r="CH283" s="23"/>
      <c r="CI283" s="23"/>
      <c r="CJ283" s="23"/>
      <c r="CK283" s="23"/>
      <c r="CL283" s="23"/>
      <c r="CM283" s="23"/>
      <c r="CN283" s="23"/>
      <c r="CO283" s="23"/>
      <c r="CP283" s="23"/>
      <c r="CQ283" s="43"/>
    </row>
    <row r="284" spans="10:95" ht="12.75" customHeight="1">
      <c r="J284" s="89"/>
      <c r="K284" s="89"/>
      <c r="L284" s="89"/>
      <c r="M284" s="89"/>
      <c r="N284" s="89"/>
      <c r="O284" s="89"/>
      <c r="P284" s="89"/>
      <c r="R284" s="38"/>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39"/>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39"/>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c r="CM284" s="16"/>
      <c r="CN284" s="16"/>
      <c r="CO284" s="16"/>
      <c r="CP284" s="16"/>
      <c r="CQ284" s="40"/>
    </row>
    <row r="285" spans="10:95" ht="12.75" customHeight="1">
      <c r="J285" s="89"/>
      <c r="K285" s="89"/>
      <c r="L285" s="89"/>
      <c r="M285" s="89"/>
      <c r="N285" s="89"/>
      <c r="O285" s="89"/>
      <c r="P285" s="89"/>
      <c r="R285" s="38"/>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39"/>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39"/>
      <c r="BP285" s="16"/>
      <c r="BQ285" s="16"/>
      <c r="BR285" s="16"/>
      <c r="BS285" s="16"/>
      <c r="BT285" s="16"/>
      <c r="BU285" s="16"/>
      <c r="BV285" s="16"/>
      <c r="BW285" s="16"/>
      <c r="BX285" s="16"/>
      <c r="BY285" s="16"/>
      <c r="BZ285" s="16"/>
      <c r="CA285" s="16"/>
      <c r="CB285" s="16"/>
      <c r="CC285" s="16"/>
      <c r="CD285" s="16"/>
      <c r="CE285" s="16"/>
      <c r="CF285" s="16"/>
      <c r="CG285" s="16"/>
      <c r="CH285" s="16"/>
      <c r="CI285" s="16"/>
      <c r="CJ285" s="16"/>
      <c r="CK285" s="16"/>
      <c r="CL285" s="16"/>
      <c r="CM285" s="16"/>
      <c r="CN285" s="16"/>
      <c r="CO285" s="16"/>
      <c r="CP285" s="16"/>
      <c r="CQ285" s="40"/>
    </row>
    <row r="286" spans="10:95" ht="12.75" customHeight="1">
      <c r="J286" s="89"/>
      <c r="K286" s="89"/>
      <c r="L286" s="89"/>
      <c r="M286" s="89"/>
      <c r="N286" s="89"/>
      <c r="O286" s="89"/>
      <c r="P286" s="89"/>
      <c r="R286" s="38"/>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39"/>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39"/>
      <c r="BP286" s="16"/>
      <c r="BQ286" s="16"/>
      <c r="BR286" s="16"/>
      <c r="BS286" s="16"/>
      <c r="BT286" s="16"/>
      <c r="BU286" s="16"/>
      <c r="BV286" s="16"/>
      <c r="BW286" s="16"/>
      <c r="BX286" s="16"/>
      <c r="BY286" s="16"/>
      <c r="BZ286" s="16"/>
      <c r="CA286" s="16"/>
      <c r="CB286" s="16"/>
      <c r="CC286" s="16"/>
      <c r="CD286" s="16"/>
      <c r="CE286" s="16"/>
      <c r="CF286" s="16"/>
      <c r="CG286" s="16"/>
      <c r="CH286" s="16"/>
      <c r="CI286" s="16"/>
      <c r="CJ286" s="16"/>
      <c r="CK286" s="16"/>
      <c r="CL286" s="16"/>
      <c r="CM286" s="16"/>
      <c r="CN286" s="16"/>
      <c r="CO286" s="16"/>
      <c r="CP286" s="16"/>
      <c r="CQ286" s="40"/>
    </row>
    <row r="287" spans="10:95" ht="12.75" customHeight="1">
      <c r="J287" s="89"/>
      <c r="K287" s="89"/>
      <c r="L287" s="89"/>
      <c r="M287" s="89"/>
      <c r="N287" s="89"/>
      <c r="O287" s="89"/>
      <c r="P287" s="89"/>
      <c r="R287" s="38"/>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39"/>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39"/>
      <c r="BP287" s="16"/>
      <c r="BQ287" s="16"/>
      <c r="BR287" s="16"/>
      <c r="BS287" s="16"/>
      <c r="BT287" s="16"/>
      <c r="BU287" s="16"/>
      <c r="BV287" s="16"/>
      <c r="BW287" s="16"/>
      <c r="BX287" s="16"/>
      <c r="BY287" s="16"/>
      <c r="BZ287" s="16"/>
      <c r="CA287" s="16"/>
      <c r="CB287" s="16"/>
      <c r="CC287" s="16"/>
      <c r="CD287" s="16"/>
      <c r="CE287" s="16"/>
      <c r="CF287" s="16"/>
      <c r="CG287" s="16"/>
      <c r="CH287" s="16"/>
      <c r="CI287" s="16"/>
      <c r="CJ287" s="16"/>
      <c r="CK287" s="16"/>
      <c r="CL287" s="16"/>
      <c r="CM287" s="16"/>
      <c r="CN287" s="16"/>
      <c r="CO287" s="16"/>
      <c r="CP287" s="16"/>
      <c r="CQ287" s="40"/>
    </row>
    <row r="288" spans="10:95" ht="12.75" customHeight="1">
      <c r="J288" s="89"/>
      <c r="K288" s="89"/>
      <c r="L288" s="89"/>
      <c r="M288" s="89"/>
      <c r="N288" s="89"/>
      <c r="O288" s="89"/>
      <c r="P288" s="89"/>
      <c r="R288" s="38"/>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39"/>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39"/>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c r="CL288" s="16"/>
      <c r="CM288" s="16"/>
      <c r="CN288" s="16"/>
      <c r="CO288" s="16"/>
      <c r="CP288" s="16"/>
      <c r="CQ288" s="40"/>
    </row>
    <row r="289" spans="10:95" ht="12.75" customHeight="1">
      <c r="J289" s="89"/>
      <c r="K289" s="89"/>
      <c r="L289" s="89"/>
      <c r="M289" s="89"/>
      <c r="N289" s="89"/>
      <c r="O289" s="89"/>
      <c r="P289" s="89"/>
      <c r="R289" s="38"/>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39"/>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39"/>
      <c r="BP289" s="16"/>
      <c r="BQ289" s="16"/>
      <c r="BR289" s="16"/>
      <c r="BS289" s="16"/>
      <c r="BT289" s="16"/>
      <c r="BU289" s="16"/>
      <c r="BV289" s="16"/>
      <c r="BW289" s="16"/>
      <c r="BX289" s="16"/>
      <c r="BY289" s="16"/>
      <c r="BZ289" s="16"/>
      <c r="CA289" s="16"/>
      <c r="CB289" s="16"/>
      <c r="CC289" s="16"/>
      <c r="CD289" s="16"/>
      <c r="CE289" s="16"/>
      <c r="CF289" s="16"/>
      <c r="CG289" s="16"/>
      <c r="CH289" s="16"/>
      <c r="CI289" s="16"/>
      <c r="CJ289" s="16"/>
      <c r="CK289" s="16"/>
      <c r="CL289" s="16"/>
      <c r="CM289" s="16"/>
      <c r="CN289" s="16"/>
      <c r="CO289" s="16"/>
      <c r="CP289" s="16"/>
      <c r="CQ289" s="40"/>
    </row>
    <row r="290" spans="10:95" ht="12.75" customHeight="1">
      <c r="J290" s="89"/>
      <c r="K290" s="89"/>
      <c r="L290" s="89"/>
      <c r="M290" s="89"/>
      <c r="N290" s="89"/>
      <c r="O290" s="89"/>
      <c r="P290" s="89"/>
      <c r="R290" s="38"/>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39"/>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39"/>
      <c r="BP290" s="16"/>
      <c r="BQ290" s="16"/>
      <c r="BR290" s="16"/>
      <c r="BS290" s="16"/>
      <c r="BT290" s="16"/>
      <c r="BU290" s="16"/>
      <c r="BV290" s="16"/>
      <c r="BW290" s="16"/>
      <c r="BX290" s="16"/>
      <c r="BY290" s="16"/>
      <c r="BZ290" s="16"/>
      <c r="CA290" s="16"/>
      <c r="CB290" s="16"/>
      <c r="CC290" s="16"/>
      <c r="CD290" s="16"/>
      <c r="CE290" s="16"/>
      <c r="CF290" s="16"/>
      <c r="CG290" s="16"/>
      <c r="CH290" s="16"/>
      <c r="CI290" s="16"/>
      <c r="CJ290" s="16"/>
      <c r="CK290" s="16"/>
      <c r="CL290" s="16"/>
      <c r="CM290" s="16"/>
      <c r="CN290" s="16"/>
      <c r="CO290" s="16"/>
      <c r="CP290" s="16"/>
      <c r="CQ290" s="40"/>
    </row>
    <row r="291" spans="10:95" ht="12.75" customHeight="1">
      <c r="J291" s="33"/>
      <c r="K291" s="33"/>
      <c r="L291" s="33"/>
      <c r="M291" s="87" t="s">
        <v>94</v>
      </c>
      <c r="N291" s="87"/>
      <c r="O291" s="87"/>
      <c r="P291" s="87"/>
      <c r="Q291" s="88"/>
      <c r="R291" s="38"/>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39"/>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39"/>
      <c r="BP291" s="16"/>
      <c r="BQ291" s="16"/>
      <c r="BR291" s="16"/>
      <c r="BS291" s="16"/>
      <c r="BT291" s="16"/>
      <c r="BU291" s="16"/>
      <c r="BV291" s="16"/>
      <c r="BW291" s="16"/>
      <c r="BX291" s="16"/>
      <c r="BY291" s="16"/>
      <c r="BZ291" s="16"/>
      <c r="CA291" s="16"/>
      <c r="CB291" s="16"/>
      <c r="CC291" s="16"/>
      <c r="CD291" s="16"/>
      <c r="CE291" s="16"/>
      <c r="CF291" s="16"/>
      <c r="CG291" s="16"/>
      <c r="CH291" s="16"/>
      <c r="CI291" s="16"/>
      <c r="CJ291" s="16"/>
      <c r="CK291" s="16"/>
      <c r="CL291" s="16"/>
      <c r="CM291" s="16"/>
      <c r="CN291" s="16"/>
      <c r="CO291" s="16"/>
      <c r="CP291" s="16"/>
      <c r="CQ291" s="40"/>
    </row>
    <row r="292" spans="10:95" ht="12.75" customHeight="1" thickBot="1">
      <c r="J292" s="33"/>
      <c r="K292" s="33"/>
      <c r="L292" s="33"/>
      <c r="M292" s="87"/>
      <c r="N292" s="87"/>
      <c r="O292" s="87"/>
      <c r="P292" s="87"/>
      <c r="Q292" s="88"/>
      <c r="R292" s="44"/>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6"/>
      <c r="AQ292" s="45"/>
      <c r="AR292" s="45"/>
      <c r="AS292" s="45"/>
      <c r="AT292" s="45"/>
      <c r="AU292" s="45"/>
      <c r="AV292" s="45"/>
      <c r="AW292" s="45"/>
      <c r="AX292" s="45"/>
      <c r="AY292" s="45"/>
      <c r="AZ292" s="45"/>
      <c r="BA292" s="45"/>
      <c r="BB292" s="45"/>
      <c r="BC292" s="45"/>
      <c r="BD292" s="45"/>
      <c r="BE292" s="45"/>
      <c r="BF292" s="45"/>
      <c r="BG292" s="45"/>
      <c r="BH292" s="45"/>
      <c r="BI292" s="45"/>
      <c r="BJ292" s="45"/>
      <c r="BK292" s="45"/>
      <c r="BL292" s="45"/>
      <c r="BM292" s="45"/>
      <c r="BN292" s="45"/>
      <c r="BO292" s="46"/>
      <c r="BP292" s="45"/>
      <c r="BQ292" s="45"/>
      <c r="BR292" s="45"/>
      <c r="BS292" s="45"/>
      <c r="BT292" s="45"/>
      <c r="BU292" s="45"/>
      <c r="BV292" s="45"/>
      <c r="BW292" s="45"/>
      <c r="BX292" s="45"/>
      <c r="BY292" s="45"/>
      <c r="BZ292" s="45"/>
      <c r="CA292" s="45"/>
      <c r="CB292" s="45"/>
      <c r="CC292" s="45"/>
      <c r="CD292" s="45"/>
      <c r="CE292" s="45"/>
      <c r="CF292" s="45"/>
      <c r="CG292" s="45"/>
      <c r="CH292" s="45"/>
      <c r="CI292" s="45"/>
      <c r="CJ292" s="45"/>
      <c r="CK292" s="45"/>
      <c r="CL292" s="45"/>
      <c r="CM292" s="45"/>
      <c r="CN292" s="45"/>
      <c r="CO292" s="45"/>
      <c r="CP292" s="45"/>
      <c r="CQ292" s="47"/>
    </row>
    <row r="293" ht="15" customHeight="1"/>
    <row r="294" spans="7:114" ht="45" customHeight="1">
      <c r="G294" s="82" t="s">
        <v>8</v>
      </c>
      <c r="H294" s="82"/>
      <c r="I294" s="82"/>
      <c r="J294" s="58"/>
      <c r="K294" s="83" t="s">
        <v>97</v>
      </c>
      <c r="L294" s="83"/>
      <c r="M294" s="83"/>
      <c r="N294" s="83"/>
      <c r="O294" s="83"/>
      <c r="P294" s="83"/>
      <c r="Q294" s="83"/>
      <c r="R294" s="83"/>
      <c r="S294" s="83"/>
      <c r="T294" s="83"/>
      <c r="U294" s="83"/>
      <c r="V294" s="83"/>
      <c r="W294" s="83"/>
      <c r="X294" s="83"/>
      <c r="Y294" s="83"/>
      <c r="Z294" s="83"/>
      <c r="AA294" s="83"/>
      <c r="AB294" s="83"/>
      <c r="AC294" s="83"/>
      <c r="AD294" s="83"/>
      <c r="AE294" s="83"/>
      <c r="AF294" s="83"/>
      <c r="AG294" s="83"/>
      <c r="AH294" s="83"/>
      <c r="AI294" s="83"/>
      <c r="AJ294" s="83"/>
      <c r="AK294" s="83"/>
      <c r="AL294" s="83"/>
      <c r="AM294" s="83"/>
      <c r="AN294" s="83"/>
      <c r="AO294" s="83"/>
      <c r="AP294" s="83"/>
      <c r="AQ294" s="83"/>
      <c r="AR294" s="83"/>
      <c r="AS294" s="83"/>
      <c r="AT294" s="83"/>
      <c r="AU294" s="83"/>
      <c r="AV294" s="83"/>
      <c r="AW294" s="83"/>
      <c r="AX294" s="83"/>
      <c r="AY294" s="83"/>
      <c r="AZ294" s="83"/>
      <c r="BA294" s="83"/>
      <c r="BB294" s="83"/>
      <c r="BC294" s="83"/>
      <c r="BD294" s="83"/>
      <c r="BE294" s="83"/>
      <c r="BF294" s="83"/>
      <c r="BG294" s="83"/>
      <c r="BH294" s="83"/>
      <c r="BI294" s="83"/>
      <c r="BJ294" s="83"/>
      <c r="BK294" s="83"/>
      <c r="BL294" s="83"/>
      <c r="BM294" s="83"/>
      <c r="BN294" s="83"/>
      <c r="BO294" s="83"/>
      <c r="BP294" s="83"/>
      <c r="BQ294" s="83"/>
      <c r="BR294" s="83"/>
      <c r="BS294" s="83"/>
      <c r="BT294" s="83"/>
      <c r="BU294" s="83"/>
      <c r="BV294" s="83"/>
      <c r="BW294" s="83"/>
      <c r="BX294" s="83"/>
      <c r="BY294" s="83"/>
      <c r="BZ294" s="83"/>
      <c r="CA294" s="83"/>
      <c r="CB294" s="83"/>
      <c r="CC294" s="83"/>
      <c r="CD294" s="83"/>
      <c r="CE294" s="83"/>
      <c r="CF294" s="83"/>
      <c r="CG294" s="83"/>
      <c r="CH294" s="83"/>
      <c r="CI294" s="83"/>
      <c r="CJ294" s="83"/>
      <c r="CK294" s="83"/>
      <c r="CL294" s="83"/>
      <c r="CM294" s="83"/>
      <c r="CN294" s="83"/>
      <c r="CO294" s="83"/>
      <c r="CP294" s="83"/>
      <c r="CQ294" s="83"/>
      <c r="CR294" s="83"/>
      <c r="CS294" s="83"/>
      <c r="CT294" s="83"/>
      <c r="CU294" s="83"/>
      <c r="CV294" s="83"/>
      <c r="CW294" s="83"/>
      <c r="CX294" s="83"/>
      <c r="CY294" s="83"/>
      <c r="CZ294" s="83"/>
      <c r="DA294" s="83"/>
      <c r="DB294" s="83"/>
      <c r="DC294" s="83"/>
      <c r="DD294" s="83"/>
      <c r="DE294" s="83"/>
      <c r="DF294" s="83"/>
      <c r="DG294" s="83"/>
      <c r="DH294" s="83"/>
      <c r="DI294" s="83"/>
      <c r="DJ294" s="83"/>
    </row>
    <row r="295" ht="4.5" customHeight="1"/>
    <row r="296" spans="12:16" ht="12.75" customHeight="1">
      <c r="L296" s="79"/>
      <c r="M296" s="80"/>
      <c r="N296" s="81"/>
      <c r="P296" s="4" t="s">
        <v>99</v>
      </c>
    </row>
    <row r="297" ht="4.5" customHeight="1"/>
    <row r="298" spans="12:16" ht="12.75" customHeight="1">
      <c r="L298" s="79"/>
      <c r="M298" s="80"/>
      <c r="N298" s="81"/>
      <c r="P298" s="4" t="s">
        <v>98</v>
      </c>
    </row>
    <row r="299" spans="12:14" ht="4.5" customHeight="1">
      <c r="L299" s="7"/>
      <c r="N299" s="7"/>
    </row>
    <row r="300" ht="48" customHeight="1"/>
    <row r="301" ht="4.5" customHeight="1"/>
    <row r="302" ht="48" customHeight="1"/>
    <row r="303" ht="4.5" customHeight="1"/>
    <row r="304" ht="48" customHeight="1"/>
    <row r="305" ht="4.5" customHeight="1"/>
    <row r="306" ht="48" customHeight="1"/>
    <row r="307" ht="15" customHeight="1"/>
    <row r="308" ht="30" customHeight="1"/>
    <row r="309" spans="2:114" ht="63.75" customHeight="1">
      <c r="B309" s="77" t="s">
        <v>4</v>
      </c>
      <c r="C309" s="77"/>
      <c r="D309" s="77"/>
      <c r="E309" s="77"/>
      <c r="F309" s="56"/>
      <c r="G309" s="78" t="s">
        <v>22</v>
      </c>
      <c r="H309" s="78"/>
      <c r="I309" s="78"/>
      <c r="J309" s="78"/>
      <c r="K309" s="78"/>
      <c r="L309" s="78"/>
      <c r="M309" s="78"/>
      <c r="N309" s="78"/>
      <c r="O309" s="78"/>
      <c r="P309" s="78"/>
      <c r="Q309" s="78"/>
      <c r="R309" s="78"/>
      <c r="S309" s="78"/>
      <c r="T309" s="78"/>
      <c r="U309" s="78"/>
      <c r="V309" s="78"/>
      <c r="W309" s="78"/>
      <c r="X309" s="78"/>
      <c r="Y309" s="78"/>
      <c r="Z309" s="78"/>
      <c r="AA309" s="78"/>
      <c r="AB309" s="78"/>
      <c r="AC309" s="78"/>
      <c r="AD309" s="78"/>
      <c r="AE309" s="78"/>
      <c r="AF309" s="78"/>
      <c r="AG309" s="78"/>
      <c r="AH309" s="78"/>
      <c r="AI309" s="78"/>
      <c r="AJ309" s="78"/>
      <c r="AK309" s="78"/>
      <c r="AL309" s="78"/>
      <c r="AM309" s="78"/>
      <c r="AN309" s="78"/>
      <c r="AO309" s="78"/>
      <c r="AP309" s="78"/>
      <c r="AQ309" s="78"/>
      <c r="AR309" s="78"/>
      <c r="AS309" s="78"/>
      <c r="AT309" s="78"/>
      <c r="AU309" s="78"/>
      <c r="AV309" s="78"/>
      <c r="AW309" s="78"/>
      <c r="AX309" s="78"/>
      <c r="AY309" s="78"/>
      <c r="AZ309" s="78"/>
      <c r="BA309" s="78"/>
      <c r="BB309" s="78"/>
      <c r="BC309" s="78"/>
      <c r="BD309" s="78"/>
      <c r="BE309" s="78"/>
      <c r="BF309" s="78"/>
      <c r="BG309" s="78"/>
      <c r="BH309" s="78"/>
      <c r="BI309" s="78"/>
      <c r="BJ309" s="78"/>
      <c r="BK309" s="78"/>
      <c r="BL309" s="78"/>
      <c r="BM309" s="78"/>
      <c r="BN309" s="78"/>
      <c r="BO309" s="78"/>
      <c r="BP309" s="78"/>
      <c r="BQ309" s="78"/>
      <c r="BR309" s="78"/>
      <c r="BS309" s="78"/>
      <c r="BT309" s="78"/>
      <c r="BU309" s="78"/>
      <c r="BV309" s="78"/>
      <c r="BW309" s="78"/>
      <c r="BX309" s="78"/>
      <c r="BY309" s="78"/>
      <c r="BZ309" s="78"/>
      <c r="CA309" s="78"/>
      <c r="CB309" s="78"/>
      <c r="CC309" s="78"/>
      <c r="CD309" s="78"/>
      <c r="CE309" s="78"/>
      <c r="CF309" s="78"/>
      <c r="CG309" s="78"/>
      <c r="CH309" s="78"/>
      <c r="CI309" s="78"/>
      <c r="CJ309" s="78"/>
      <c r="CK309" s="78"/>
      <c r="CL309" s="78"/>
      <c r="CM309" s="78"/>
      <c r="CN309" s="78"/>
      <c r="CO309" s="78"/>
      <c r="CP309" s="78"/>
      <c r="CQ309" s="78"/>
      <c r="CR309" s="78"/>
      <c r="CS309" s="78"/>
      <c r="CT309" s="78"/>
      <c r="CU309" s="78"/>
      <c r="CV309" s="78"/>
      <c r="CW309" s="78"/>
      <c r="CX309" s="78"/>
      <c r="CY309" s="78"/>
      <c r="CZ309" s="78"/>
      <c r="DA309" s="78"/>
      <c r="DB309" s="78"/>
      <c r="DC309" s="78"/>
      <c r="DD309" s="78"/>
      <c r="DE309" s="78"/>
      <c r="DF309" s="78"/>
      <c r="DG309" s="78"/>
      <c r="DH309" s="78"/>
      <c r="DI309" s="78"/>
      <c r="DJ309" s="78"/>
    </row>
    <row r="310" spans="7:114" ht="7.5" customHeight="1">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c r="DI310" s="8"/>
      <c r="DJ310" s="8"/>
    </row>
    <row r="311" spans="7:114" ht="30.75" customHeight="1">
      <c r="G311" s="82" t="s">
        <v>7</v>
      </c>
      <c r="H311" s="82"/>
      <c r="I311" s="82"/>
      <c r="J311" s="58"/>
      <c r="K311" s="83" t="s">
        <v>100</v>
      </c>
      <c r="L311" s="83"/>
      <c r="M311" s="83"/>
      <c r="N311" s="83"/>
      <c r="O311" s="83"/>
      <c r="P311" s="83"/>
      <c r="Q311" s="83"/>
      <c r="R311" s="83"/>
      <c r="S311" s="83"/>
      <c r="T311" s="83"/>
      <c r="U311" s="83"/>
      <c r="V311" s="83"/>
      <c r="W311" s="83"/>
      <c r="X311" s="83"/>
      <c r="Y311" s="83"/>
      <c r="Z311" s="83"/>
      <c r="AA311" s="83"/>
      <c r="AB311" s="83"/>
      <c r="AC311" s="83"/>
      <c r="AD311" s="83"/>
      <c r="AE311" s="83"/>
      <c r="AF311" s="83"/>
      <c r="AG311" s="83"/>
      <c r="AH311" s="83"/>
      <c r="AI311" s="83"/>
      <c r="AJ311" s="83"/>
      <c r="AK311" s="83"/>
      <c r="AL311" s="83"/>
      <c r="AM311" s="83"/>
      <c r="AN311" s="83"/>
      <c r="AO311" s="83"/>
      <c r="AP311" s="83"/>
      <c r="AQ311" s="83"/>
      <c r="AR311" s="83"/>
      <c r="AS311" s="83"/>
      <c r="AT311" s="83"/>
      <c r="AU311" s="83"/>
      <c r="AV311" s="83"/>
      <c r="AW311" s="83"/>
      <c r="AX311" s="83"/>
      <c r="AY311" s="83"/>
      <c r="AZ311" s="83"/>
      <c r="BA311" s="83"/>
      <c r="BB311" s="83"/>
      <c r="BC311" s="83"/>
      <c r="BD311" s="83"/>
      <c r="BE311" s="83"/>
      <c r="BF311" s="83"/>
      <c r="BG311" s="83"/>
      <c r="BH311" s="83"/>
      <c r="BI311" s="83"/>
      <c r="BJ311" s="83"/>
      <c r="BK311" s="83"/>
      <c r="BL311" s="83"/>
      <c r="BM311" s="83"/>
      <c r="BN311" s="83"/>
      <c r="BO311" s="83"/>
      <c r="BP311" s="83"/>
      <c r="BQ311" s="83"/>
      <c r="BR311" s="83"/>
      <c r="BS311" s="83"/>
      <c r="BT311" s="83"/>
      <c r="BU311" s="83"/>
      <c r="BV311" s="83"/>
      <c r="BW311" s="83"/>
      <c r="BX311" s="83"/>
      <c r="BY311" s="83"/>
      <c r="BZ311" s="83"/>
      <c r="CA311" s="83"/>
      <c r="CB311" s="83"/>
      <c r="CC311" s="83"/>
      <c r="CD311" s="83"/>
      <c r="CE311" s="83"/>
      <c r="CF311" s="83"/>
      <c r="CG311" s="83"/>
      <c r="CH311" s="83"/>
      <c r="CI311" s="83"/>
      <c r="CJ311" s="83"/>
      <c r="CK311" s="83"/>
      <c r="CL311" s="83"/>
      <c r="CM311" s="83"/>
      <c r="CN311" s="83"/>
      <c r="CO311" s="83"/>
      <c r="CP311" s="83"/>
      <c r="CQ311" s="83"/>
      <c r="CR311" s="83"/>
      <c r="CS311" s="83"/>
      <c r="CT311" s="83"/>
      <c r="CU311" s="83"/>
      <c r="CV311" s="83"/>
      <c r="CW311" s="83"/>
      <c r="CX311" s="83"/>
      <c r="CY311" s="83"/>
      <c r="CZ311" s="83"/>
      <c r="DA311" s="83"/>
      <c r="DB311" s="83"/>
      <c r="DC311" s="83"/>
      <c r="DD311" s="83"/>
      <c r="DE311" s="83"/>
      <c r="DF311" s="83"/>
      <c r="DG311" s="83"/>
      <c r="DH311" s="83"/>
      <c r="DI311" s="83"/>
      <c r="DJ311" s="83"/>
    </row>
    <row r="312" ht="4.5" customHeight="1"/>
    <row r="313" spans="12:114" ht="12.75" customHeight="1">
      <c r="L313" s="79"/>
      <c r="M313" s="80"/>
      <c r="N313" s="81"/>
      <c r="P313" s="74" t="s">
        <v>101</v>
      </c>
      <c r="Q313" s="74"/>
      <c r="R313" s="74"/>
      <c r="S313" s="74"/>
      <c r="T313" s="74"/>
      <c r="U313" s="74"/>
      <c r="V313" s="74"/>
      <c r="W313" s="74"/>
      <c r="X313" s="74"/>
      <c r="Y313" s="74"/>
      <c r="Z313" s="74"/>
      <c r="AA313" s="74"/>
      <c r="AB313" s="74"/>
      <c r="AC313" s="74"/>
      <c r="AD313" s="74"/>
      <c r="AE313" s="74"/>
      <c r="AF313" s="74"/>
      <c r="AG313" s="74"/>
      <c r="AH313" s="74"/>
      <c r="AI313" s="74"/>
      <c r="AJ313" s="74"/>
      <c r="AK313" s="74"/>
      <c r="AL313" s="74"/>
      <c r="AM313" s="74"/>
      <c r="AN313" s="74"/>
      <c r="AO313" s="74"/>
      <c r="AP313" s="74"/>
      <c r="AQ313" s="74"/>
      <c r="AR313" s="74"/>
      <c r="AS313" s="74"/>
      <c r="AT313" s="74"/>
      <c r="AU313" s="74"/>
      <c r="AV313" s="74"/>
      <c r="AW313" s="74"/>
      <c r="AX313" s="74"/>
      <c r="AY313" s="74"/>
      <c r="AZ313" s="74"/>
      <c r="BA313" s="74"/>
      <c r="BB313" s="74"/>
      <c r="BC313" s="74"/>
      <c r="BD313" s="74"/>
      <c r="BE313" s="74"/>
      <c r="BF313" s="74"/>
      <c r="BG313" s="74"/>
      <c r="BH313" s="74"/>
      <c r="BI313" s="74"/>
      <c r="BJ313" s="74"/>
      <c r="BK313" s="74"/>
      <c r="BL313" s="74"/>
      <c r="BM313" s="74"/>
      <c r="BN313" s="74"/>
      <c r="BO313" s="74"/>
      <c r="BP313" s="74"/>
      <c r="BQ313" s="74"/>
      <c r="BR313" s="74"/>
      <c r="BS313" s="74"/>
      <c r="BT313" s="74"/>
      <c r="BU313" s="74"/>
      <c r="BV313" s="74"/>
      <c r="BW313" s="74"/>
      <c r="BX313" s="74"/>
      <c r="BY313" s="74"/>
      <c r="BZ313" s="74"/>
      <c r="CA313" s="74"/>
      <c r="CB313" s="74"/>
      <c r="CC313" s="74"/>
      <c r="CD313" s="74"/>
      <c r="CE313" s="74"/>
      <c r="CF313" s="74"/>
      <c r="CG313" s="74"/>
      <c r="CH313" s="74"/>
      <c r="CI313" s="74"/>
      <c r="CJ313" s="74"/>
      <c r="CK313" s="74"/>
      <c r="CL313" s="74"/>
      <c r="CM313" s="74"/>
      <c r="CN313" s="74"/>
      <c r="CO313" s="74"/>
      <c r="CP313" s="74"/>
      <c r="CQ313" s="74"/>
      <c r="CR313" s="74"/>
      <c r="CS313" s="74"/>
      <c r="CT313" s="74"/>
      <c r="CU313" s="74"/>
      <c r="CV313" s="74"/>
      <c r="CW313" s="74"/>
      <c r="CX313" s="74"/>
      <c r="CY313" s="74"/>
      <c r="CZ313" s="74"/>
      <c r="DA313" s="74"/>
      <c r="DB313" s="74"/>
      <c r="DC313" s="74"/>
      <c r="DD313" s="74"/>
      <c r="DE313" s="74"/>
      <c r="DF313" s="74"/>
      <c r="DG313" s="74"/>
      <c r="DH313" s="74"/>
      <c r="DI313" s="74"/>
      <c r="DJ313" s="74"/>
    </row>
    <row r="314" spans="16:114" ht="12.75" customHeight="1">
      <c r="P314" s="74"/>
      <c r="Q314" s="74"/>
      <c r="R314" s="74"/>
      <c r="S314" s="74"/>
      <c r="T314" s="74"/>
      <c r="U314" s="74"/>
      <c r="V314" s="74"/>
      <c r="W314" s="74"/>
      <c r="X314" s="74"/>
      <c r="Y314" s="74"/>
      <c r="Z314" s="74"/>
      <c r="AA314" s="74"/>
      <c r="AB314" s="74"/>
      <c r="AC314" s="74"/>
      <c r="AD314" s="74"/>
      <c r="AE314" s="74"/>
      <c r="AF314" s="74"/>
      <c r="AG314" s="74"/>
      <c r="AH314" s="74"/>
      <c r="AI314" s="74"/>
      <c r="AJ314" s="74"/>
      <c r="AK314" s="74"/>
      <c r="AL314" s="74"/>
      <c r="AM314" s="74"/>
      <c r="AN314" s="74"/>
      <c r="AO314" s="74"/>
      <c r="AP314" s="74"/>
      <c r="AQ314" s="74"/>
      <c r="AR314" s="74"/>
      <c r="AS314" s="74"/>
      <c r="AT314" s="74"/>
      <c r="AU314" s="74"/>
      <c r="AV314" s="74"/>
      <c r="AW314" s="74"/>
      <c r="AX314" s="74"/>
      <c r="AY314" s="74"/>
      <c r="AZ314" s="74"/>
      <c r="BA314" s="74"/>
      <c r="BB314" s="74"/>
      <c r="BC314" s="74"/>
      <c r="BD314" s="74"/>
      <c r="BE314" s="74"/>
      <c r="BF314" s="74"/>
      <c r="BG314" s="74"/>
      <c r="BH314" s="74"/>
      <c r="BI314" s="74"/>
      <c r="BJ314" s="74"/>
      <c r="BK314" s="74"/>
      <c r="BL314" s="74"/>
      <c r="BM314" s="74"/>
      <c r="BN314" s="74"/>
      <c r="BO314" s="74"/>
      <c r="BP314" s="74"/>
      <c r="BQ314" s="74"/>
      <c r="BR314" s="74"/>
      <c r="BS314" s="74"/>
      <c r="BT314" s="74"/>
      <c r="BU314" s="74"/>
      <c r="BV314" s="74"/>
      <c r="BW314" s="74"/>
      <c r="BX314" s="74"/>
      <c r="BY314" s="74"/>
      <c r="BZ314" s="74"/>
      <c r="CA314" s="74"/>
      <c r="CB314" s="74"/>
      <c r="CC314" s="74"/>
      <c r="CD314" s="74"/>
      <c r="CE314" s="74"/>
      <c r="CF314" s="74"/>
      <c r="CG314" s="74"/>
      <c r="CH314" s="74"/>
      <c r="CI314" s="74"/>
      <c r="CJ314" s="74"/>
      <c r="CK314" s="74"/>
      <c r="CL314" s="74"/>
      <c r="CM314" s="74"/>
      <c r="CN314" s="74"/>
      <c r="CO314" s="74"/>
      <c r="CP314" s="74"/>
      <c r="CQ314" s="74"/>
      <c r="CR314" s="74"/>
      <c r="CS314" s="74"/>
      <c r="CT314" s="74"/>
      <c r="CU314" s="74"/>
      <c r="CV314" s="74"/>
      <c r="CW314" s="74"/>
      <c r="CX314" s="74"/>
      <c r="CY314" s="74"/>
      <c r="CZ314" s="74"/>
      <c r="DA314" s="74"/>
      <c r="DB314" s="74"/>
      <c r="DC314" s="74"/>
      <c r="DD314" s="74"/>
      <c r="DE314" s="74"/>
      <c r="DF314" s="74"/>
      <c r="DG314" s="74"/>
      <c r="DH314" s="74"/>
      <c r="DI314" s="74"/>
      <c r="DJ314" s="74"/>
    </row>
    <row r="315" ht="3.75" customHeight="1"/>
    <row r="316" spans="17:112" ht="12.75" customHeight="1">
      <c r="Q316" s="79"/>
      <c r="R316" s="80"/>
      <c r="S316" s="80"/>
      <c r="T316" s="80"/>
      <c r="U316" s="80"/>
      <c r="V316" s="80"/>
      <c r="W316" s="80"/>
      <c r="X316" s="80"/>
      <c r="Y316" s="80"/>
      <c r="Z316" s="80"/>
      <c r="AA316" s="80"/>
      <c r="AB316" s="80"/>
      <c r="AC316" s="80"/>
      <c r="AD316" s="80"/>
      <c r="AE316" s="80"/>
      <c r="AF316" s="80"/>
      <c r="AG316" s="80"/>
      <c r="AH316" s="80"/>
      <c r="AI316" s="80"/>
      <c r="AJ316" s="80"/>
      <c r="AK316" s="81"/>
      <c r="AP316" s="79"/>
      <c r="AQ316" s="80"/>
      <c r="AR316" s="80"/>
      <c r="AS316" s="80"/>
      <c r="AT316" s="80"/>
      <c r="AU316" s="80"/>
      <c r="AV316" s="80"/>
      <c r="AW316" s="80"/>
      <c r="AX316" s="80"/>
      <c r="AY316" s="80"/>
      <c r="AZ316" s="80"/>
      <c r="BA316" s="80"/>
      <c r="BB316" s="80"/>
      <c r="BC316" s="80"/>
      <c r="BD316" s="80"/>
      <c r="BE316" s="80"/>
      <c r="BF316" s="80"/>
      <c r="BG316" s="80"/>
      <c r="BH316" s="80"/>
      <c r="BI316" s="80"/>
      <c r="BJ316" s="81"/>
      <c r="BO316" s="79"/>
      <c r="BP316" s="80"/>
      <c r="BQ316" s="80"/>
      <c r="BR316" s="80"/>
      <c r="BS316" s="80"/>
      <c r="BT316" s="80"/>
      <c r="BU316" s="80"/>
      <c r="BV316" s="80"/>
      <c r="BW316" s="80"/>
      <c r="BX316" s="80"/>
      <c r="BY316" s="80"/>
      <c r="BZ316" s="80"/>
      <c r="CA316" s="80"/>
      <c r="CB316" s="80"/>
      <c r="CC316" s="80"/>
      <c r="CD316" s="80"/>
      <c r="CE316" s="80"/>
      <c r="CF316" s="80"/>
      <c r="CG316" s="80"/>
      <c r="CH316" s="80"/>
      <c r="CI316" s="81"/>
      <c r="CN316" s="79"/>
      <c r="CO316" s="80"/>
      <c r="CP316" s="80"/>
      <c r="CQ316" s="80"/>
      <c r="CR316" s="80"/>
      <c r="CS316" s="80"/>
      <c r="CT316" s="80"/>
      <c r="CU316" s="80"/>
      <c r="CV316" s="80"/>
      <c r="CW316" s="80"/>
      <c r="CX316" s="80"/>
      <c r="CY316" s="80"/>
      <c r="CZ316" s="80"/>
      <c r="DA316" s="80"/>
      <c r="DB316" s="80"/>
      <c r="DC316" s="80"/>
      <c r="DD316" s="80"/>
      <c r="DE316" s="80"/>
      <c r="DF316" s="80"/>
      <c r="DG316" s="80"/>
      <c r="DH316" s="81"/>
    </row>
    <row r="317" ht="4.5" customHeight="1"/>
    <row r="318" spans="12:114" ht="12.75" customHeight="1">
      <c r="L318" s="79"/>
      <c r="M318" s="80"/>
      <c r="N318" s="81"/>
      <c r="P318" s="74" t="s">
        <v>102</v>
      </c>
      <c r="Q318" s="74"/>
      <c r="R318" s="74"/>
      <c r="S318" s="74"/>
      <c r="T318" s="74"/>
      <c r="U318" s="74"/>
      <c r="V318" s="74"/>
      <c r="W318" s="74"/>
      <c r="X318" s="74"/>
      <c r="Y318" s="74"/>
      <c r="Z318" s="74"/>
      <c r="AA318" s="74"/>
      <c r="AB318" s="74"/>
      <c r="AC318" s="74"/>
      <c r="AD318" s="74"/>
      <c r="AE318" s="74"/>
      <c r="AF318" s="74"/>
      <c r="AG318" s="74"/>
      <c r="AH318" s="74"/>
      <c r="AI318" s="74"/>
      <c r="AJ318" s="74"/>
      <c r="AK318" s="74"/>
      <c r="AL318" s="74"/>
      <c r="AM318" s="74"/>
      <c r="AN318" s="74"/>
      <c r="AO318" s="74"/>
      <c r="AP318" s="74"/>
      <c r="AQ318" s="74"/>
      <c r="AR318" s="74"/>
      <c r="AS318" s="74"/>
      <c r="AT318" s="74"/>
      <c r="AU318" s="74"/>
      <c r="AV318" s="74"/>
      <c r="AW318" s="74"/>
      <c r="AX318" s="74"/>
      <c r="AY318" s="74"/>
      <c r="AZ318" s="74"/>
      <c r="BA318" s="74"/>
      <c r="BB318" s="74"/>
      <c r="BC318" s="74"/>
      <c r="BD318" s="74"/>
      <c r="BE318" s="74"/>
      <c r="BF318" s="74"/>
      <c r="BG318" s="74"/>
      <c r="BH318" s="74"/>
      <c r="BI318" s="74"/>
      <c r="BJ318" s="74"/>
      <c r="BK318" s="74"/>
      <c r="BL318" s="74"/>
      <c r="BM318" s="74"/>
      <c r="BN318" s="74"/>
      <c r="BO318" s="74"/>
      <c r="BP318" s="74"/>
      <c r="BQ318" s="74"/>
      <c r="BR318" s="74"/>
      <c r="BS318" s="74"/>
      <c r="BT318" s="74"/>
      <c r="BU318" s="74"/>
      <c r="BV318" s="74"/>
      <c r="BW318" s="74"/>
      <c r="BX318" s="74"/>
      <c r="BY318" s="74"/>
      <c r="BZ318" s="74"/>
      <c r="CA318" s="74"/>
      <c r="CB318" s="74"/>
      <c r="CC318" s="74"/>
      <c r="CD318" s="74"/>
      <c r="CE318" s="74"/>
      <c r="CF318" s="74"/>
      <c r="CG318" s="74"/>
      <c r="CH318" s="74"/>
      <c r="CI318" s="74"/>
      <c r="CJ318" s="74"/>
      <c r="CK318" s="74"/>
      <c r="CL318" s="74"/>
      <c r="CM318" s="74"/>
      <c r="CN318" s="74"/>
      <c r="CO318" s="74"/>
      <c r="CP318" s="74"/>
      <c r="CQ318" s="74"/>
      <c r="CR318" s="74"/>
      <c r="CS318" s="74"/>
      <c r="CT318" s="74"/>
      <c r="CU318" s="74"/>
      <c r="CV318" s="74"/>
      <c r="CW318" s="74"/>
      <c r="CX318" s="74"/>
      <c r="CY318" s="74"/>
      <c r="CZ318" s="74"/>
      <c r="DA318" s="74"/>
      <c r="DB318" s="74"/>
      <c r="DC318" s="74"/>
      <c r="DD318" s="74"/>
      <c r="DE318" s="74"/>
      <c r="DF318" s="74"/>
      <c r="DG318" s="74"/>
      <c r="DH318" s="74"/>
      <c r="DI318" s="74"/>
      <c r="DJ318" s="74"/>
    </row>
    <row r="319" spans="16:114" ht="12.75" customHeight="1">
      <c r="P319" s="74"/>
      <c r="Q319" s="74"/>
      <c r="R319" s="74"/>
      <c r="S319" s="74"/>
      <c r="T319" s="74"/>
      <c r="U319" s="74"/>
      <c r="V319" s="74"/>
      <c r="W319" s="74"/>
      <c r="X319" s="74"/>
      <c r="Y319" s="74"/>
      <c r="Z319" s="74"/>
      <c r="AA319" s="74"/>
      <c r="AB319" s="74"/>
      <c r="AC319" s="74"/>
      <c r="AD319" s="74"/>
      <c r="AE319" s="74"/>
      <c r="AF319" s="74"/>
      <c r="AG319" s="74"/>
      <c r="AH319" s="74"/>
      <c r="AI319" s="74"/>
      <c r="AJ319" s="74"/>
      <c r="AK319" s="74"/>
      <c r="AL319" s="74"/>
      <c r="AM319" s="74"/>
      <c r="AN319" s="74"/>
      <c r="AO319" s="74"/>
      <c r="AP319" s="74"/>
      <c r="AQ319" s="74"/>
      <c r="AR319" s="74"/>
      <c r="AS319" s="74"/>
      <c r="AT319" s="74"/>
      <c r="AU319" s="74"/>
      <c r="AV319" s="74"/>
      <c r="AW319" s="74"/>
      <c r="AX319" s="74"/>
      <c r="AY319" s="74"/>
      <c r="AZ319" s="74"/>
      <c r="BA319" s="74"/>
      <c r="BB319" s="74"/>
      <c r="BC319" s="74"/>
      <c r="BD319" s="74"/>
      <c r="BE319" s="74"/>
      <c r="BF319" s="74"/>
      <c r="BG319" s="74"/>
      <c r="BH319" s="74"/>
      <c r="BI319" s="74"/>
      <c r="BJ319" s="74"/>
      <c r="BK319" s="74"/>
      <c r="BL319" s="74"/>
      <c r="BM319" s="74"/>
      <c r="BN319" s="74"/>
      <c r="BO319" s="74"/>
      <c r="BP319" s="74"/>
      <c r="BQ319" s="74"/>
      <c r="BR319" s="74"/>
      <c r="BS319" s="74"/>
      <c r="BT319" s="74"/>
      <c r="BU319" s="74"/>
      <c r="BV319" s="74"/>
      <c r="BW319" s="74"/>
      <c r="BX319" s="74"/>
      <c r="BY319" s="74"/>
      <c r="BZ319" s="74"/>
      <c r="CA319" s="74"/>
      <c r="CB319" s="74"/>
      <c r="CC319" s="74"/>
      <c r="CD319" s="74"/>
      <c r="CE319" s="74"/>
      <c r="CF319" s="74"/>
      <c r="CG319" s="74"/>
      <c r="CH319" s="74"/>
      <c r="CI319" s="74"/>
      <c r="CJ319" s="74"/>
      <c r="CK319" s="74"/>
      <c r="CL319" s="74"/>
      <c r="CM319" s="74"/>
      <c r="CN319" s="74"/>
      <c r="CO319" s="74"/>
      <c r="CP319" s="74"/>
      <c r="CQ319" s="74"/>
      <c r="CR319" s="74"/>
      <c r="CS319" s="74"/>
      <c r="CT319" s="74"/>
      <c r="CU319" s="74"/>
      <c r="CV319" s="74"/>
      <c r="CW319" s="74"/>
      <c r="CX319" s="74"/>
      <c r="CY319" s="74"/>
      <c r="CZ319" s="74"/>
      <c r="DA319" s="74"/>
      <c r="DB319" s="74"/>
      <c r="DC319" s="74"/>
      <c r="DD319" s="74"/>
      <c r="DE319" s="74"/>
      <c r="DF319" s="74"/>
      <c r="DG319" s="74"/>
      <c r="DH319" s="74"/>
      <c r="DI319" s="74"/>
      <c r="DJ319" s="74"/>
    </row>
    <row r="320" ht="3.75" customHeight="1"/>
    <row r="321" spans="17:112" ht="12.75" customHeight="1">
      <c r="Q321" s="79"/>
      <c r="R321" s="80"/>
      <c r="S321" s="80"/>
      <c r="T321" s="80"/>
      <c r="U321" s="80"/>
      <c r="V321" s="80"/>
      <c r="W321" s="80"/>
      <c r="X321" s="80"/>
      <c r="Y321" s="80"/>
      <c r="Z321" s="80"/>
      <c r="AA321" s="80"/>
      <c r="AB321" s="80"/>
      <c r="AC321" s="80"/>
      <c r="AD321" s="80"/>
      <c r="AE321" s="80"/>
      <c r="AF321" s="80"/>
      <c r="AG321" s="80"/>
      <c r="AH321" s="80"/>
      <c r="AI321" s="80"/>
      <c r="AJ321" s="80"/>
      <c r="AK321" s="81"/>
      <c r="AP321" s="79"/>
      <c r="AQ321" s="80"/>
      <c r="AR321" s="80"/>
      <c r="AS321" s="80"/>
      <c r="AT321" s="80"/>
      <c r="AU321" s="80"/>
      <c r="AV321" s="80"/>
      <c r="AW321" s="80"/>
      <c r="AX321" s="80"/>
      <c r="AY321" s="80"/>
      <c r="AZ321" s="80"/>
      <c r="BA321" s="80"/>
      <c r="BB321" s="80"/>
      <c r="BC321" s="80"/>
      <c r="BD321" s="80"/>
      <c r="BE321" s="80"/>
      <c r="BF321" s="80"/>
      <c r="BG321" s="80"/>
      <c r="BH321" s="80"/>
      <c r="BI321" s="80"/>
      <c r="BJ321" s="81"/>
      <c r="BO321" s="79"/>
      <c r="BP321" s="80"/>
      <c r="BQ321" s="80"/>
      <c r="BR321" s="80"/>
      <c r="BS321" s="80"/>
      <c r="BT321" s="80"/>
      <c r="BU321" s="80"/>
      <c r="BV321" s="80"/>
      <c r="BW321" s="80"/>
      <c r="BX321" s="80"/>
      <c r="BY321" s="80"/>
      <c r="BZ321" s="80"/>
      <c r="CA321" s="80"/>
      <c r="CB321" s="80"/>
      <c r="CC321" s="80"/>
      <c r="CD321" s="80"/>
      <c r="CE321" s="80"/>
      <c r="CF321" s="80"/>
      <c r="CG321" s="80"/>
      <c r="CH321" s="80"/>
      <c r="CI321" s="81"/>
      <c r="CN321" s="79"/>
      <c r="CO321" s="80"/>
      <c r="CP321" s="80"/>
      <c r="CQ321" s="80"/>
      <c r="CR321" s="80"/>
      <c r="CS321" s="80"/>
      <c r="CT321" s="80"/>
      <c r="CU321" s="80"/>
      <c r="CV321" s="80"/>
      <c r="CW321" s="80"/>
      <c r="CX321" s="80"/>
      <c r="CY321" s="80"/>
      <c r="CZ321" s="80"/>
      <c r="DA321" s="80"/>
      <c r="DB321" s="80"/>
      <c r="DC321" s="80"/>
      <c r="DD321" s="80"/>
      <c r="DE321" s="80"/>
      <c r="DF321" s="80"/>
      <c r="DG321" s="80"/>
      <c r="DH321" s="81"/>
    </row>
    <row r="322" spans="92:115" ht="4.5" customHeight="1">
      <c r="CN322" s="7"/>
      <c r="DH322" s="7"/>
      <c r="DK322" s="8"/>
    </row>
    <row r="323" spans="12:115" ht="12.75" customHeight="1">
      <c r="L323" s="79"/>
      <c r="M323" s="80"/>
      <c r="N323" s="81"/>
      <c r="P323" s="74" t="s">
        <v>103</v>
      </c>
      <c r="Q323" s="74"/>
      <c r="R323" s="74"/>
      <c r="S323" s="74"/>
      <c r="T323" s="74"/>
      <c r="U323" s="74"/>
      <c r="V323" s="74"/>
      <c r="W323" s="74"/>
      <c r="X323" s="74"/>
      <c r="Y323" s="74"/>
      <c r="Z323" s="74"/>
      <c r="AA323" s="74"/>
      <c r="AB323" s="74"/>
      <c r="AC323" s="74"/>
      <c r="AD323" s="74"/>
      <c r="AE323" s="74"/>
      <c r="AF323" s="74"/>
      <c r="AG323" s="74"/>
      <c r="AH323" s="74"/>
      <c r="AI323" s="74"/>
      <c r="AJ323" s="74"/>
      <c r="AK323" s="74"/>
      <c r="AL323" s="74"/>
      <c r="AM323" s="74"/>
      <c r="AN323" s="74"/>
      <c r="AO323" s="74"/>
      <c r="AP323" s="74"/>
      <c r="AQ323" s="74"/>
      <c r="AR323" s="74"/>
      <c r="AS323" s="74"/>
      <c r="AT323" s="74"/>
      <c r="AU323" s="74"/>
      <c r="AV323" s="74"/>
      <c r="AW323" s="74"/>
      <c r="AX323" s="74"/>
      <c r="AY323" s="74"/>
      <c r="AZ323" s="74"/>
      <c r="BA323" s="74"/>
      <c r="BB323" s="74"/>
      <c r="BC323" s="74"/>
      <c r="BD323" s="74"/>
      <c r="BE323" s="74"/>
      <c r="BF323" s="74"/>
      <c r="BG323" s="74"/>
      <c r="BH323" s="74"/>
      <c r="BI323" s="74"/>
      <c r="BJ323" s="74"/>
      <c r="BK323" s="74"/>
      <c r="BL323" s="74"/>
      <c r="BM323" s="74"/>
      <c r="BN323" s="74"/>
      <c r="BO323" s="74"/>
      <c r="BP323" s="74"/>
      <c r="BQ323" s="74"/>
      <c r="BR323" s="74"/>
      <c r="BS323" s="74"/>
      <c r="BT323" s="74"/>
      <c r="BU323" s="74"/>
      <c r="BV323" s="74"/>
      <c r="BW323" s="74"/>
      <c r="BX323" s="74"/>
      <c r="BY323" s="74"/>
      <c r="BZ323" s="74"/>
      <c r="CA323" s="74"/>
      <c r="CB323" s="74"/>
      <c r="CC323" s="74"/>
      <c r="CD323" s="74"/>
      <c r="CE323" s="74"/>
      <c r="CF323" s="74"/>
      <c r="CG323" s="74"/>
      <c r="CH323" s="74"/>
      <c r="CI323" s="74"/>
      <c r="CJ323" s="74"/>
      <c r="CK323" s="74"/>
      <c r="CL323" s="74"/>
      <c r="CM323" s="74"/>
      <c r="CN323" s="74"/>
      <c r="CO323" s="74"/>
      <c r="CP323" s="74"/>
      <c r="CQ323" s="74"/>
      <c r="CR323" s="74"/>
      <c r="CS323" s="74"/>
      <c r="CT323" s="74"/>
      <c r="CU323" s="74"/>
      <c r="CV323" s="74"/>
      <c r="CW323" s="74"/>
      <c r="CX323" s="74"/>
      <c r="CY323" s="74"/>
      <c r="CZ323" s="74"/>
      <c r="DA323" s="74"/>
      <c r="DB323" s="74"/>
      <c r="DC323" s="74"/>
      <c r="DD323" s="74"/>
      <c r="DE323" s="74"/>
      <c r="DF323" s="74"/>
      <c r="DG323" s="74"/>
      <c r="DH323" s="74"/>
      <c r="DI323" s="74"/>
      <c r="DJ323" s="74"/>
      <c r="DK323" s="8"/>
    </row>
    <row r="324" spans="16:115" ht="12.75" customHeight="1">
      <c r="P324" s="74"/>
      <c r="Q324" s="74"/>
      <c r="R324" s="74"/>
      <c r="S324" s="74"/>
      <c r="T324" s="74"/>
      <c r="U324" s="74"/>
      <c r="V324" s="74"/>
      <c r="W324" s="74"/>
      <c r="X324" s="74"/>
      <c r="Y324" s="74"/>
      <c r="Z324" s="74"/>
      <c r="AA324" s="74"/>
      <c r="AB324" s="74"/>
      <c r="AC324" s="74"/>
      <c r="AD324" s="74"/>
      <c r="AE324" s="74"/>
      <c r="AF324" s="74"/>
      <c r="AG324" s="74"/>
      <c r="AH324" s="74"/>
      <c r="AI324" s="74"/>
      <c r="AJ324" s="74"/>
      <c r="AK324" s="74"/>
      <c r="AL324" s="74"/>
      <c r="AM324" s="74"/>
      <c r="AN324" s="74"/>
      <c r="AO324" s="74"/>
      <c r="AP324" s="74"/>
      <c r="AQ324" s="74"/>
      <c r="AR324" s="74"/>
      <c r="AS324" s="74"/>
      <c r="AT324" s="74"/>
      <c r="AU324" s="74"/>
      <c r="AV324" s="74"/>
      <c r="AW324" s="74"/>
      <c r="AX324" s="74"/>
      <c r="AY324" s="74"/>
      <c r="AZ324" s="74"/>
      <c r="BA324" s="74"/>
      <c r="BB324" s="74"/>
      <c r="BC324" s="74"/>
      <c r="BD324" s="74"/>
      <c r="BE324" s="74"/>
      <c r="BF324" s="74"/>
      <c r="BG324" s="74"/>
      <c r="BH324" s="74"/>
      <c r="BI324" s="74"/>
      <c r="BJ324" s="74"/>
      <c r="BK324" s="74"/>
      <c r="BL324" s="74"/>
      <c r="BM324" s="74"/>
      <c r="BN324" s="74"/>
      <c r="BO324" s="74"/>
      <c r="BP324" s="74"/>
      <c r="BQ324" s="74"/>
      <c r="BR324" s="74"/>
      <c r="BS324" s="74"/>
      <c r="BT324" s="74"/>
      <c r="BU324" s="74"/>
      <c r="BV324" s="74"/>
      <c r="BW324" s="74"/>
      <c r="BX324" s="74"/>
      <c r="BY324" s="74"/>
      <c r="BZ324" s="74"/>
      <c r="CA324" s="74"/>
      <c r="CB324" s="74"/>
      <c r="CC324" s="74"/>
      <c r="CD324" s="74"/>
      <c r="CE324" s="74"/>
      <c r="CF324" s="74"/>
      <c r="CG324" s="74"/>
      <c r="CH324" s="74"/>
      <c r="CI324" s="74"/>
      <c r="CJ324" s="74"/>
      <c r="CK324" s="74"/>
      <c r="CL324" s="74"/>
      <c r="CM324" s="74"/>
      <c r="CN324" s="74"/>
      <c r="CO324" s="74"/>
      <c r="CP324" s="74"/>
      <c r="CQ324" s="74"/>
      <c r="CR324" s="74"/>
      <c r="CS324" s="74"/>
      <c r="CT324" s="74"/>
      <c r="CU324" s="74"/>
      <c r="CV324" s="74"/>
      <c r="CW324" s="74"/>
      <c r="CX324" s="74"/>
      <c r="CY324" s="74"/>
      <c r="CZ324" s="74"/>
      <c r="DA324" s="74"/>
      <c r="DB324" s="74"/>
      <c r="DC324" s="74"/>
      <c r="DD324" s="74"/>
      <c r="DE324" s="74"/>
      <c r="DF324" s="74"/>
      <c r="DG324" s="74"/>
      <c r="DH324" s="74"/>
      <c r="DI324" s="74"/>
      <c r="DJ324" s="74"/>
      <c r="DK324" s="8"/>
    </row>
    <row r="325" ht="3.75" customHeight="1">
      <c r="DK325" s="8"/>
    </row>
    <row r="326" spans="17:115" ht="12.75" customHeight="1">
      <c r="Q326" s="79"/>
      <c r="R326" s="80"/>
      <c r="S326" s="80"/>
      <c r="T326" s="80"/>
      <c r="U326" s="80"/>
      <c r="V326" s="80"/>
      <c r="W326" s="80"/>
      <c r="X326" s="80"/>
      <c r="Y326" s="80"/>
      <c r="Z326" s="80"/>
      <c r="AA326" s="80"/>
      <c r="AB326" s="80"/>
      <c r="AC326" s="80"/>
      <c r="AD326" s="80"/>
      <c r="AE326" s="80"/>
      <c r="AF326" s="80"/>
      <c r="AG326" s="80"/>
      <c r="AH326" s="80"/>
      <c r="AI326" s="80"/>
      <c r="AJ326" s="80"/>
      <c r="AK326" s="81"/>
      <c r="AP326" s="79"/>
      <c r="AQ326" s="80"/>
      <c r="AR326" s="80"/>
      <c r="AS326" s="80"/>
      <c r="AT326" s="80"/>
      <c r="AU326" s="80"/>
      <c r="AV326" s="80"/>
      <c r="AW326" s="80"/>
      <c r="AX326" s="80"/>
      <c r="AY326" s="80"/>
      <c r="AZ326" s="80"/>
      <c r="BA326" s="80"/>
      <c r="BB326" s="80"/>
      <c r="BC326" s="80"/>
      <c r="BD326" s="80"/>
      <c r="BE326" s="80"/>
      <c r="BF326" s="80"/>
      <c r="BG326" s="80"/>
      <c r="BH326" s="80"/>
      <c r="BI326" s="80"/>
      <c r="BJ326" s="81"/>
      <c r="BO326" s="79"/>
      <c r="BP326" s="80"/>
      <c r="BQ326" s="80"/>
      <c r="BR326" s="80"/>
      <c r="BS326" s="80"/>
      <c r="BT326" s="80"/>
      <c r="BU326" s="80"/>
      <c r="BV326" s="80"/>
      <c r="BW326" s="80"/>
      <c r="BX326" s="80"/>
      <c r="BY326" s="80"/>
      <c r="BZ326" s="80"/>
      <c r="CA326" s="80"/>
      <c r="CB326" s="80"/>
      <c r="CC326" s="80"/>
      <c r="CD326" s="80"/>
      <c r="CE326" s="80"/>
      <c r="CF326" s="80"/>
      <c r="CG326" s="80"/>
      <c r="CH326" s="80"/>
      <c r="CI326" s="81"/>
      <c r="DK326" s="8"/>
    </row>
    <row r="327" ht="4.5" customHeight="1">
      <c r="DK327" s="8"/>
    </row>
    <row r="328" spans="12:115" ht="12.75" customHeight="1">
      <c r="L328" s="79"/>
      <c r="M328" s="80"/>
      <c r="N328" s="81"/>
      <c r="P328" s="74" t="s">
        <v>104</v>
      </c>
      <c r="Q328" s="74"/>
      <c r="R328" s="74"/>
      <c r="S328" s="74"/>
      <c r="T328" s="74"/>
      <c r="U328" s="74"/>
      <c r="V328" s="74"/>
      <c r="W328" s="74"/>
      <c r="X328" s="74"/>
      <c r="Y328" s="74"/>
      <c r="Z328" s="74"/>
      <c r="AA328" s="74"/>
      <c r="AB328" s="74"/>
      <c r="AC328" s="74"/>
      <c r="AD328" s="74"/>
      <c r="AE328" s="74"/>
      <c r="AF328" s="74"/>
      <c r="AG328" s="74"/>
      <c r="AH328" s="74"/>
      <c r="AI328" s="74"/>
      <c r="AJ328" s="74"/>
      <c r="AK328" s="74"/>
      <c r="AL328" s="74"/>
      <c r="AM328" s="74"/>
      <c r="AN328" s="74"/>
      <c r="AO328" s="74"/>
      <c r="AP328" s="74"/>
      <c r="AQ328" s="74"/>
      <c r="AR328" s="74"/>
      <c r="AS328" s="74"/>
      <c r="AT328" s="74"/>
      <c r="AU328" s="74"/>
      <c r="AV328" s="74"/>
      <c r="AW328" s="74"/>
      <c r="AX328" s="74"/>
      <c r="AY328" s="74"/>
      <c r="AZ328" s="74"/>
      <c r="BA328" s="74"/>
      <c r="BB328" s="74"/>
      <c r="BC328" s="74"/>
      <c r="BD328" s="74"/>
      <c r="BE328" s="74"/>
      <c r="BF328" s="74"/>
      <c r="BG328" s="74"/>
      <c r="BH328" s="74"/>
      <c r="BI328" s="74"/>
      <c r="BJ328" s="74"/>
      <c r="BK328" s="74"/>
      <c r="BL328" s="74"/>
      <c r="BM328" s="74"/>
      <c r="BN328" s="74"/>
      <c r="BO328" s="74"/>
      <c r="BP328" s="74"/>
      <c r="BQ328" s="74"/>
      <c r="BR328" s="74"/>
      <c r="BS328" s="74"/>
      <c r="BT328" s="74"/>
      <c r="BU328" s="74"/>
      <c r="BV328" s="74"/>
      <c r="BW328" s="74"/>
      <c r="BX328" s="74"/>
      <c r="BY328" s="74"/>
      <c r="BZ328" s="74"/>
      <c r="CA328" s="74"/>
      <c r="CB328" s="74"/>
      <c r="CC328" s="74"/>
      <c r="CD328" s="74"/>
      <c r="CE328" s="74"/>
      <c r="CF328" s="74"/>
      <c r="CG328" s="74"/>
      <c r="CH328" s="74"/>
      <c r="CI328" s="74"/>
      <c r="CJ328" s="74"/>
      <c r="CK328" s="74"/>
      <c r="CL328" s="74"/>
      <c r="CM328" s="74"/>
      <c r="CN328" s="74"/>
      <c r="CO328" s="74"/>
      <c r="CP328" s="74"/>
      <c r="CQ328" s="74"/>
      <c r="CR328" s="74"/>
      <c r="CS328" s="74"/>
      <c r="CT328" s="74"/>
      <c r="CU328" s="74"/>
      <c r="CV328" s="74"/>
      <c r="CW328" s="74"/>
      <c r="CX328" s="74"/>
      <c r="CY328" s="74"/>
      <c r="CZ328" s="74"/>
      <c r="DA328" s="74"/>
      <c r="DB328" s="74"/>
      <c r="DC328" s="74"/>
      <c r="DD328" s="74"/>
      <c r="DE328" s="74"/>
      <c r="DF328" s="74"/>
      <c r="DG328" s="74"/>
      <c r="DH328" s="74"/>
      <c r="DI328" s="74"/>
      <c r="DJ328" s="74"/>
      <c r="DK328" s="8"/>
    </row>
    <row r="329" spans="16:115" ht="12.75" customHeight="1">
      <c r="P329" s="74"/>
      <c r="Q329" s="74"/>
      <c r="R329" s="74"/>
      <c r="S329" s="74"/>
      <c r="T329" s="74"/>
      <c r="U329" s="74"/>
      <c r="V329" s="74"/>
      <c r="W329" s="74"/>
      <c r="X329" s="74"/>
      <c r="Y329" s="74"/>
      <c r="Z329" s="74"/>
      <c r="AA329" s="74"/>
      <c r="AB329" s="74"/>
      <c r="AC329" s="74"/>
      <c r="AD329" s="74"/>
      <c r="AE329" s="74"/>
      <c r="AF329" s="74"/>
      <c r="AG329" s="74"/>
      <c r="AH329" s="74"/>
      <c r="AI329" s="74"/>
      <c r="AJ329" s="74"/>
      <c r="AK329" s="74"/>
      <c r="AL329" s="74"/>
      <c r="AM329" s="74"/>
      <c r="AN329" s="74"/>
      <c r="AO329" s="74"/>
      <c r="AP329" s="74"/>
      <c r="AQ329" s="74"/>
      <c r="AR329" s="74"/>
      <c r="AS329" s="74"/>
      <c r="AT329" s="74"/>
      <c r="AU329" s="74"/>
      <c r="AV329" s="74"/>
      <c r="AW329" s="74"/>
      <c r="AX329" s="74"/>
      <c r="AY329" s="74"/>
      <c r="AZ329" s="74"/>
      <c r="BA329" s="74"/>
      <c r="BB329" s="74"/>
      <c r="BC329" s="74"/>
      <c r="BD329" s="74"/>
      <c r="BE329" s="74"/>
      <c r="BF329" s="74"/>
      <c r="BG329" s="74"/>
      <c r="BH329" s="74"/>
      <c r="BI329" s="74"/>
      <c r="BJ329" s="74"/>
      <c r="BK329" s="74"/>
      <c r="BL329" s="74"/>
      <c r="BM329" s="74"/>
      <c r="BN329" s="74"/>
      <c r="BO329" s="74"/>
      <c r="BP329" s="74"/>
      <c r="BQ329" s="74"/>
      <c r="BR329" s="74"/>
      <c r="BS329" s="74"/>
      <c r="BT329" s="74"/>
      <c r="BU329" s="74"/>
      <c r="BV329" s="74"/>
      <c r="BW329" s="74"/>
      <c r="BX329" s="74"/>
      <c r="BY329" s="74"/>
      <c r="BZ329" s="74"/>
      <c r="CA329" s="74"/>
      <c r="CB329" s="74"/>
      <c r="CC329" s="74"/>
      <c r="CD329" s="74"/>
      <c r="CE329" s="74"/>
      <c r="CF329" s="74"/>
      <c r="CG329" s="74"/>
      <c r="CH329" s="74"/>
      <c r="CI329" s="74"/>
      <c r="CJ329" s="74"/>
      <c r="CK329" s="74"/>
      <c r="CL329" s="74"/>
      <c r="CM329" s="74"/>
      <c r="CN329" s="74"/>
      <c r="CO329" s="74"/>
      <c r="CP329" s="74"/>
      <c r="CQ329" s="74"/>
      <c r="CR329" s="74"/>
      <c r="CS329" s="74"/>
      <c r="CT329" s="74"/>
      <c r="CU329" s="74"/>
      <c r="CV329" s="74"/>
      <c r="CW329" s="74"/>
      <c r="CX329" s="74"/>
      <c r="CY329" s="74"/>
      <c r="CZ329" s="74"/>
      <c r="DA329" s="74"/>
      <c r="DB329" s="74"/>
      <c r="DC329" s="74"/>
      <c r="DD329" s="74"/>
      <c r="DE329" s="74"/>
      <c r="DF329" s="74"/>
      <c r="DG329" s="74"/>
      <c r="DH329" s="74"/>
      <c r="DI329" s="74"/>
      <c r="DJ329" s="74"/>
      <c r="DK329" s="8"/>
    </row>
    <row r="330" ht="3.75" customHeight="1">
      <c r="DK330" s="8"/>
    </row>
    <row r="331" spans="17:115" ht="12.75" customHeight="1">
      <c r="Q331" s="79"/>
      <c r="R331" s="80"/>
      <c r="S331" s="80"/>
      <c r="T331" s="80"/>
      <c r="U331" s="80"/>
      <c r="V331" s="80"/>
      <c r="W331" s="80"/>
      <c r="X331" s="80"/>
      <c r="Y331" s="80"/>
      <c r="Z331" s="80"/>
      <c r="AA331" s="80"/>
      <c r="AB331" s="80"/>
      <c r="AC331" s="80"/>
      <c r="AD331" s="80"/>
      <c r="AE331" s="80"/>
      <c r="AF331" s="80"/>
      <c r="AG331" s="80"/>
      <c r="AH331" s="80"/>
      <c r="AI331" s="80"/>
      <c r="AJ331" s="80"/>
      <c r="AK331" s="81"/>
      <c r="AP331" s="79"/>
      <c r="AQ331" s="80"/>
      <c r="AR331" s="80"/>
      <c r="AS331" s="80"/>
      <c r="AT331" s="80"/>
      <c r="AU331" s="80"/>
      <c r="AV331" s="80"/>
      <c r="AW331" s="80"/>
      <c r="AX331" s="80"/>
      <c r="AY331" s="80"/>
      <c r="AZ331" s="80"/>
      <c r="BA331" s="80"/>
      <c r="BB331" s="80"/>
      <c r="BC331" s="80"/>
      <c r="BD331" s="80"/>
      <c r="BE331" s="80"/>
      <c r="BF331" s="80"/>
      <c r="BG331" s="80"/>
      <c r="BH331" s="80"/>
      <c r="BI331" s="80"/>
      <c r="BJ331" s="81"/>
      <c r="BO331" s="79"/>
      <c r="BP331" s="80"/>
      <c r="BQ331" s="80"/>
      <c r="BR331" s="80"/>
      <c r="BS331" s="80"/>
      <c r="BT331" s="80"/>
      <c r="BU331" s="80"/>
      <c r="BV331" s="80"/>
      <c r="BW331" s="80"/>
      <c r="BX331" s="80"/>
      <c r="BY331" s="80"/>
      <c r="BZ331" s="80"/>
      <c r="CA331" s="80"/>
      <c r="CB331" s="80"/>
      <c r="CC331" s="80"/>
      <c r="CD331" s="80"/>
      <c r="CE331" s="80"/>
      <c r="CF331" s="80"/>
      <c r="CG331" s="80"/>
      <c r="CH331" s="80"/>
      <c r="CI331" s="81"/>
      <c r="DK331" s="8"/>
    </row>
    <row r="332" spans="67:115" ht="4.5" customHeight="1">
      <c r="BO332" s="7"/>
      <c r="CI332" s="7"/>
      <c r="DK332" s="8"/>
    </row>
    <row r="333" spans="12:115" ht="12.75" customHeight="1">
      <c r="L333" s="79"/>
      <c r="M333" s="80"/>
      <c r="N333" s="81"/>
      <c r="P333" s="74" t="s">
        <v>105</v>
      </c>
      <c r="Q333" s="74"/>
      <c r="R333" s="74"/>
      <c r="S333" s="74"/>
      <c r="T333" s="74"/>
      <c r="U333" s="74"/>
      <c r="V333" s="74"/>
      <c r="W333" s="74"/>
      <c r="X333" s="74"/>
      <c r="Y333" s="74"/>
      <c r="Z333" s="74"/>
      <c r="AA333" s="74"/>
      <c r="AB333" s="74"/>
      <c r="AC333" s="74"/>
      <c r="AD333" s="74"/>
      <c r="AE333" s="74"/>
      <c r="AF333" s="74"/>
      <c r="AG333" s="74"/>
      <c r="AH333" s="74"/>
      <c r="AI333" s="74"/>
      <c r="AJ333" s="74"/>
      <c r="AK333" s="74"/>
      <c r="AL333" s="74"/>
      <c r="AM333" s="74"/>
      <c r="AN333" s="74"/>
      <c r="AO333" s="74"/>
      <c r="AP333" s="74"/>
      <c r="AQ333" s="74"/>
      <c r="AR333" s="74"/>
      <c r="AS333" s="74"/>
      <c r="AT333" s="74"/>
      <c r="AU333" s="74"/>
      <c r="AV333" s="74"/>
      <c r="AW333" s="74"/>
      <c r="AX333" s="74"/>
      <c r="AY333" s="74"/>
      <c r="AZ333" s="74"/>
      <c r="BA333" s="74"/>
      <c r="BB333" s="74"/>
      <c r="BC333" s="74"/>
      <c r="BD333" s="74"/>
      <c r="BE333" s="74"/>
      <c r="BF333" s="74"/>
      <c r="BG333" s="74"/>
      <c r="BH333" s="74"/>
      <c r="BI333" s="74"/>
      <c r="BJ333" s="74"/>
      <c r="BK333" s="74"/>
      <c r="BL333" s="74"/>
      <c r="BM333" s="74"/>
      <c r="BN333" s="74"/>
      <c r="BO333" s="74"/>
      <c r="BP333" s="74"/>
      <c r="BQ333" s="74"/>
      <c r="BR333" s="74"/>
      <c r="BS333" s="74"/>
      <c r="BT333" s="74"/>
      <c r="BU333" s="74"/>
      <c r="BV333" s="74"/>
      <c r="BW333" s="74"/>
      <c r="BX333" s="74"/>
      <c r="BY333" s="74"/>
      <c r="BZ333" s="74"/>
      <c r="CA333" s="74"/>
      <c r="CB333" s="74"/>
      <c r="CC333" s="74"/>
      <c r="CD333" s="74"/>
      <c r="CE333" s="74"/>
      <c r="CF333" s="74"/>
      <c r="CG333" s="74"/>
      <c r="CH333" s="74"/>
      <c r="CI333" s="74"/>
      <c r="CJ333" s="74"/>
      <c r="CK333" s="74"/>
      <c r="CL333" s="74"/>
      <c r="CM333" s="74"/>
      <c r="CN333" s="74"/>
      <c r="CO333" s="74"/>
      <c r="CP333" s="74"/>
      <c r="CQ333" s="74"/>
      <c r="CR333" s="74"/>
      <c r="CS333" s="74"/>
      <c r="CT333" s="74"/>
      <c r="CU333" s="74"/>
      <c r="CV333" s="74"/>
      <c r="CW333" s="74"/>
      <c r="CX333" s="74"/>
      <c r="CY333" s="74"/>
      <c r="CZ333" s="74"/>
      <c r="DA333" s="74"/>
      <c r="DB333" s="74"/>
      <c r="DC333" s="74"/>
      <c r="DD333" s="74"/>
      <c r="DE333" s="74"/>
      <c r="DF333" s="74"/>
      <c r="DG333" s="74"/>
      <c r="DH333" s="74"/>
      <c r="DI333" s="74"/>
      <c r="DJ333" s="74"/>
      <c r="DK333" s="8"/>
    </row>
    <row r="334" ht="3.75" customHeight="1">
      <c r="DK334" s="8"/>
    </row>
    <row r="335" spans="17:115" ht="12.75" customHeight="1">
      <c r="Q335" s="79"/>
      <c r="R335" s="80"/>
      <c r="S335" s="80"/>
      <c r="T335" s="80"/>
      <c r="U335" s="80"/>
      <c r="V335" s="80"/>
      <c r="W335" s="80"/>
      <c r="X335" s="80"/>
      <c r="Y335" s="80"/>
      <c r="Z335" s="80"/>
      <c r="AA335" s="80"/>
      <c r="AB335" s="80"/>
      <c r="AC335" s="80"/>
      <c r="AD335" s="80"/>
      <c r="AE335" s="80"/>
      <c r="AF335" s="80"/>
      <c r="AG335" s="80"/>
      <c r="AH335" s="80"/>
      <c r="AI335" s="80"/>
      <c r="AJ335" s="80"/>
      <c r="AK335" s="81"/>
      <c r="AP335" s="79"/>
      <c r="AQ335" s="80"/>
      <c r="AR335" s="80"/>
      <c r="AS335" s="80"/>
      <c r="AT335" s="80"/>
      <c r="AU335" s="80"/>
      <c r="AV335" s="80"/>
      <c r="AW335" s="80"/>
      <c r="AX335" s="80"/>
      <c r="AY335" s="80"/>
      <c r="AZ335" s="80"/>
      <c r="BA335" s="80"/>
      <c r="BB335" s="80"/>
      <c r="BC335" s="80"/>
      <c r="BD335" s="80"/>
      <c r="BE335" s="80"/>
      <c r="BF335" s="80"/>
      <c r="BG335" s="80"/>
      <c r="BH335" s="80"/>
      <c r="BI335" s="80"/>
      <c r="BJ335" s="81"/>
      <c r="DK335" s="8"/>
    </row>
    <row r="336" ht="4.5" customHeight="1">
      <c r="DK336" s="8"/>
    </row>
    <row r="337" spans="12:115" ht="12.75" customHeight="1">
      <c r="L337" s="79"/>
      <c r="M337" s="80"/>
      <c r="N337" s="81"/>
      <c r="P337" s="74" t="s">
        <v>106</v>
      </c>
      <c r="Q337" s="74"/>
      <c r="R337" s="74"/>
      <c r="S337" s="74"/>
      <c r="T337" s="74"/>
      <c r="U337" s="74"/>
      <c r="V337" s="74"/>
      <c r="W337" s="74"/>
      <c r="X337" s="74"/>
      <c r="Y337" s="74"/>
      <c r="Z337" s="74"/>
      <c r="AA337" s="74"/>
      <c r="AB337" s="74"/>
      <c r="AC337" s="74"/>
      <c r="AD337" s="74"/>
      <c r="AE337" s="74"/>
      <c r="AF337" s="74"/>
      <c r="AG337" s="74"/>
      <c r="AH337" s="74"/>
      <c r="AI337" s="74"/>
      <c r="AJ337" s="74"/>
      <c r="AK337" s="74"/>
      <c r="AL337" s="74"/>
      <c r="AM337" s="74"/>
      <c r="AN337" s="74"/>
      <c r="AO337" s="74"/>
      <c r="AP337" s="74"/>
      <c r="AQ337" s="74"/>
      <c r="AR337" s="74"/>
      <c r="AS337" s="74"/>
      <c r="AT337" s="74"/>
      <c r="AU337" s="74"/>
      <c r="AV337" s="74"/>
      <c r="AW337" s="74"/>
      <c r="AX337" s="74"/>
      <c r="AY337" s="74"/>
      <c r="AZ337" s="74"/>
      <c r="BA337" s="74"/>
      <c r="BB337" s="74"/>
      <c r="BC337" s="74"/>
      <c r="BD337" s="74"/>
      <c r="BE337" s="74"/>
      <c r="BF337" s="74"/>
      <c r="BG337" s="74"/>
      <c r="BH337" s="74"/>
      <c r="BI337" s="74"/>
      <c r="BJ337" s="74"/>
      <c r="BK337" s="74"/>
      <c r="BL337" s="74"/>
      <c r="BM337" s="74"/>
      <c r="BN337" s="74"/>
      <c r="BO337" s="74"/>
      <c r="BP337" s="74"/>
      <c r="BQ337" s="74"/>
      <c r="BR337" s="74"/>
      <c r="BS337" s="74"/>
      <c r="BT337" s="74"/>
      <c r="BU337" s="74"/>
      <c r="BV337" s="74"/>
      <c r="BW337" s="74"/>
      <c r="BX337" s="74"/>
      <c r="BY337" s="74"/>
      <c r="BZ337" s="74"/>
      <c r="CA337" s="74"/>
      <c r="CB337" s="74"/>
      <c r="CC337" s="74"/>
      <c r="CD337" s="74"/>
      <c r="CE337" s="74"/>
      <c r="CF337" s="74"/>
      <c r="CG337" s="74"/>
      <c r="CH337" s="74"/>
      <c r="CI337" s="74"/>
      <c r="CJ337" s="74"/>
      <c r="CK337" s="74"/>
      <c r="CL337" s="74"/>
      <c r="CM337" s="74"/>
      <c r="CN337" s="74"/>
      <c r="CO337" s="74"/>
      <c r="CP337" s="74"/>
      <c r="CQ337" s="74"/>
      <c r="CR337" s="74"/>
      <c r="CS337" s="74"/>
      <c r="CT337" s="74"/>
      <c r="CU337" s="74"/>
      <c r="CV337" s="74"/>
      <c r="CW337" s="74"/>
      <c r="CX337" s="74"/>
      <c r="CY337" s="74"/>
      <c r="CZ337" s="74"/>
      <c r="DA337" s="74"/>
      <c r="DB337" s="74"/>
      <c r="DC337" s="74"/>
      <c r="DD337" s="74"/>
      <c r="DE337" s="74"/>
      <c r="DF337" s="74"/>
      <c r="DG337" s="74"/>
      <c r="DH337" s="74"/>
      <c r="DI337" s="74"/>
      <c r="DJ337" s="74"/>
      <c r="DK337" s="8"/>
    </row>
    <row r="338" ht="3.75" customHeight="1">
      <c r="DK338" s="8"/>
    </row>
    <row r="339" spans="17:115" ht="12.75" customHeight="1">
      <c r="Q339" s="79"/>
      <c r="R339" s="80"/>
      <c r="S339" s="80"/>
      <c r="T339" s="80"/>
      <c r="U339" s="80"/>
      <c r="V339" s="80"/>
      <c r="W339" s="80"/>
      <c r="X339" s="80"/>
      <c r="Y339" s="80"/>
      <c r="Z339" s="80"/>
      <c r="AA339" s="80"/>
      <c r="AB339" s="80"/>
      <c r="AC339" s="80"/>
      <c r="AD339" s="80"/>
      <c r="AE339" s="80"/>
      <c r="AF339" s="80"/>
      <c r="AG339" s="80"/>
      <c r="AH339" s="80"/>
      <c r="AI339" s="80"/>
      <c r="AJ339" s="80"/>
      <c r="AK339" s="81"/>
      <c r="AP339" s="79"/>
      <c r="AQ339" s="80"/>
      <c r="AR339" s="80"/>
      <c r="AS339" s="80"/>
      <c r="AT339" s="80"/>
      <c r="AU339" s="80"/>
      <c r="AV339" s="80"/>
      <c r="AW339" s="80"/>
      <c r="AX339" s="80"/>
      <c r="AY339" s="80"/>
      <c r="AZ339" s="80"/>
      <c r="BA339" s="80"/>
      <c r="BB339" s="80"/>
      <c r="BC339" s="80"/>
      <c r="BD339" s="80"/>
      <c r="BE339" s="80"/>
      <c r="BF339" s="80"/>
      <c r="BG339" s="80"/>
      <c r="BH339" s="80"/>
      <c r="BI339" s="80"/>
      <c r="BJ339" s="81"/>
      <c r="DK339" s="8"/>
    </row>
    <row r="340" ht="4.5" customHeight="1">
      <c r="DK340" s="8"/>
    </row>
    <row r="341" spans="12:115" ht="12.75" customHeight="1">
      <c r="L341" s="79"/>
      <c r="M341" s="80"/>
      <c r="N341" s="81"/>
      <c r="P341" s="74" t="s">
        <v>107</v>
      </c>
      <c r="Q341" s="74"/>
      <c r="R341" s="74"/>
      <c r="S341" s="74"/>
      <c r="T341" s="74"/>
      <c r="U341" s="74"/>
      <c r="V341" s="74"/>
      <c r="W341" s="74"/>
      <c r="X341" s="74"/>
      <c r="Y341" s="74"/>
      <c r="Z341" s="74"/>
      <c r="AA341" s="74"/>
      <c r="AB341" s="74"/>
      <c r="AC341" s="74"/>
      <c r="AD341" s="74"/>
      <c r="AE341" s="74"/>
      <c r="AF341" s="74"/>
      <c r="AG341" s="74"/>
      <c r="AH341" s="74"/>
      <c r="AI341" s="74"/>
      <c r="AJ341" s="74"/>
      <c r="AK341" s="74"/>
      <c r="AL341" s="74"/>
      <c r="AM341" s="74"/>
      <c r="AN341" s="74"/>
      <c r="AO341" s="74"/>
      <c r="AP341" s="74"/>
      <c r="AQ341" s="74"/>
      <c r="AR341" s="74"/>
      <c r="AS341" s="74"/>
      <c r="AT341" s="74"/>
      <c r="AU341" s="74"/>
      <c r="AV341" s="74"/>
      <c r="AW341" s="74"/>
      <c r="AX341" s="74"/>
      <c r="AY341" s="74"/>
      <c r="AZ341" s="74"/>
      <c r="BA341" s="74"/>
      <c r="BB341" s="74"/>
      <c r="BC341" s="74"/>
      <c r="BD341" s="74"/>
      <c r="BE341" s="74"/>
      <c r="BF341" s="74"/>
      <c r="BG341" s="74"/>
      <c r="BH341" s="74"/>
      <c r="BI341" s="74"/>
      <c r="BJ341" s="74"/>
      <c r="BK341" s="74"/>
      <c r="BL341" s="74"/>
      <c r="BM341" s="74"/>
      <c r="BN341" s="74"/>
      <c r="BO341" s="74"/>
      <c r="BP341" s="74"/>
      <c r="BQ341" s="74"/>
      <c r="BR341" s="74"/>
      <c r="BS341" s="74"/>
      <c r="BT341" s="74"/>
      <c r="BU341" s="74"/>
      <c r="BV341" s="74"/>
      <c r="BW341" s="74"/>
      <c r="BX341" s="74"/>
      <c r="BY341" s="74"/>
      <c r="BZ341" s="74"/>
      <c r="CA341" s="74"/>
      <c r="CB341" s="74"/>
      <c r="CC341" s="74"/>
      <c r="CD341" s="74"/>
      <c r="CE341" s="74"/>
      <c r="CF341" s="74"/>
      <c r="CG341" s="74"/>
      <c r="CH341" s="74"/>
      <c r="CI341" s="74"/>
      <c r="CJ341" s="74"/>
      <c r="CK341" s="74"/>
      <c r="CL341" s="74"/>
      <c r="CM341" s="74"/>
      <c r="CN341" s="74"/>
      <c r="CO341" s="74"/>
      <c r="CP341" s="74"/>
      <c r="CQ341" s="74"/>
      <c r="CR341" s="74"/>
      <c r="CS341" s="74"/>
      <c r="CT341" s="74"/>
      <c r="CU341" s="74"/>
      <c r="CV341" s="74"/>
      <c r="CW341" s="74"/>
      <c r="CX341" s="74"/>
      <c r="CY341" s="74"/>
      <c r="CZ341" s="74"/>
      <c r="DA341" s="74"/>
      <c r="DB341" s="74"/>
      <c r="DC341" s="74"/>
      <c r="DD341" s="74"/>
      <c r="DE341" s="74"/>
      <c r="DF341" s="74"/>
      <c r="DG341" s="74"/>
      <c r="DH341" s="74"/>
      <c r="DI341" s="74"/>
      <c r="DJ341" s="74"/>
      <c r="DK341" s="8"/>
    </row>
    <row r="342" spans="12:115" ht="3.75" customHeight="1">
      <c r="L342" s="7"/>
      <c r="N342" s="7"/>
      <c r="DK342" s="8"/>
    </row>
    <row r="343" spans="17:115" ht="12.75" customHeight="1">
      <c r="Q343" s="79"/>
      <c r="R343" s="80"/>
      <c r="S343" s="80"/>
      <c r="T343" s="80"/>
      <c r="U343" s="80"/>
      <c r="V343" s="80"/>
      <c r="W343" s="80"/>
      <c r="X343" s="80"/>
      <c r="Y343" s="80"/>
      <c r="Z343" s="80"/>
      <c r="AA343" s="80"/>
      <c r="AB343" s="80"/>
      <c r="AC343" s="80"/>
      <c r="AD343" s="80"/>
      <c r="AE343" s="80"/>
      <c r="AF343" s="80"/>
      <c r="AG343" s="80"/>
      <c r="AH343" s="80"/>
      <c r="AI343" s="80"/>
      <c r="AJ343" s="80"/>
      <c r="AK343" s="81"/>
      <c r="AP343" s="79"/>
      <c r="AQ343" s="80"/>
      <c r="AR343" s="80"/>
      <c r="AS343" s="80"/>
      <c r="AT343" s="80"/>
      <c r="AU343" s="80"/>
      <c r="AV343" s="80"/>
      <c r="AW343" s="80"/>
      <c r="AX343" s="80"/>
      <c r="AY343" s="80"/>
      <c r="AZ343" s="80"/>
      <c r="BA343" s="80"/>
      <c r="BB343" s="80"/>
      <c r="BC343" s="80"/>
      <c r="BD343" s="80"/>
      <c r="BE343" s="80"/>
      <c r="BF343" s="80"/>
      <c r="BG343" s="80"/>
      <c r="BH343" s="80"/>
      <c r="BI343" s="80"/>
      <c r="BJ343" s="81"/>
      <c r="DK343" s="8"/>
    </row>
    <row r="344" spans="17:115" ht="7.5" customHeight="1">
      <c r="Q344" s="7"/>
      <c r="AK344" s="7"/>
      <c r="AP344" s="7"/>
      <c r="BJ344" s="7"/>
      <c r="DK344" s="8"/>
    </row>
    <row r="345" spans="7:115" ht="30.75" customHeight="1">
      <c r="G345" s="82" t="s">
        <v>8</v>
      </c>
      <c r="H345" s="82"/>
      <c r="I345" s="82"/>
      <c r="J345" s="58"/>
      <c r="K345" s="83" t="s">
        <v>108</v>
      </c>
      <c r="L345" s="83"/>
      <c r="M345" s="83"/>
      <c r="N345" s="83"/>
      <c r="O345" s="83"/>
      <c r="P345" s="83"/>
      <c r="Q345" s="83"/>
      <c r="R345" s="83"/>
      <c r="S345" s="83"/>
      <c r="T345" s="83"/>
      <c r="U345" s="83"/>
      <c r="V345" s="83"/>
      <c r="W345" s="83"/>
      <c r="X345" s="83"/>
      <c r="Y345" s="83"/>
      <c r="Z345" s="83"/>
      <c r="AA345" s="83"/>
      <c r="AB345" s="83"/>
      <c r="AC345" s="83"/>
      <c r="AD345" s="83"/>
      <c r="AE345" s="83"/>
      <c r="AF345" s="83"/>
      <c r="AG345" s="83"/>
      <c r="AH345" s="83"/>
      <c r="AI345" s="83"/>
      <c r="AJ345" s="83"/>
      <c r="AK345" s="83"/>
      <c r="AL345" s="83"/>
      <c r="AM345" s="83"/>
      <c r="AN345" s="83"/>
      <c r="AO345" s="83"/>
      <c r="AP345" s="83"/>
      <c r="AQ345" s="83"/>
      <c r="AR345" s="83"/>
      <c r="AS345" s="83"/>
      <c r="AT345" s="83"/>
      <c r="AU345" s="83"/>
      <c r="AV345" s="83"/>
      <c r="AW345" s="83"/>
      <c r="AX345" s="83"/>
      <c r="AY345" s="83"/>
      <c r="AZ345" s="83"/>
      <c r="BA345" s="83"/>
      <c r="BB345" s="83"/>
      <c r="BC345" s="83"/>
      <c r="BD345" s="83"/>
      <c r="BE345" s="83"/>
      <c r="BF345" s="83"/>
      <c r="BG345" s="83"/>
      <c r="BH345" s="83"/>
      <c r="BI345" s="83"/>
      <c r="BJ345" s="83"/>
      <c r="BK345" s="83"/>
      <c r="BL345" s="83"/>
      <c r="BM345" s="83"/>
      <c r="BN345" s="83"/>
      <c r="BO345" s="83"/>
      <c r="BP345" s="83"/>
      <c r="BQ345" s="83"/>
      <c r="BR345" s="83"/>
      <c r="BS345" s="83"/>
      <c r="BT345" s="83"/>
      <c r="BU345" s="83"/>
      <c r="BV345" s="83"/>
      <c r="BW345" s="83"/>
      <c r="BX345" s="83"/>
      <c r="BY345" s="83"/>
      <c r="BZ345" s="83"/>
      <c r="CA345" s="83"/>
      <c r="CB345" s="83"/>
      <c r="CC345" s="83"/>
      <c r="CD345" s="83"/>
      <c r="CE345" s="83"/>
      <c r="CF345" s="83"/>
      <c r="CG345" s="83"/>
      <c r="CH345" s="83"/>
      <c r="CI345" s="83"/>
      <c r="CJ345" s="83"/>
      <c r="CK345" s="83"/>
      <c r="CL345" s="83"/>
      <c r="CM345" s="83"/>
      <c r="CN345" s="83"/>
      <c r="CO345" s="83"/>
      <c r="CP345" s="83"/>
      <c r="CQ345" s="83"/>
      <c r="CR345" s="83"/>
      <c r="CS345" s="83"/>
      <c r="CT345" s="83"/>
      <c r="CU345" s="83"/>
      <c r="CV345" s="83"/>
      <c r="CW345" s="83"/>
      <c r="CX345" s="83"/>
      <c r="CY345" s="83"/>
      <c r="CZ345" s="83"/>
      <c r="DA345" s="83"/>
      <c r="DB345" s="83"/>
      <c r="DC345" s="83"/>
      <c r="DD345" s="83"/>
      <c r="DE345" s="83"/>
      <c r="DF345" s="83"/>
      <c r="DG345" s="83"/>
      <c r="DH345" s="83"/>
      <c r="DI345" s="83"/>
      <c r="DJ345" s="83"/>
      <c r="DK345" s="8"/>
    </row>
    <row r="346" ht="4.5" customHeight="1">
      <c r="DK346" s="8"/>
    </row>
    <row r="347" spans="12:115" ht="12.75" customHeight="1">
      <c r="L347" s="79"/>
      <c r="M347" s="80"/>
      <c r="N347" s="80"/>
      <c r="O347" s="80"/>
      <c r="P347" s="80"/>
      <c r="Q347" s="80"/>
      <c r="R347" s="80"/>
      <c r="S347" s="80"/>
      <c r="T347" s="80"/>
      <c r="U347" s="80"/>
      <c r="V347" s="80"/>
      <c r="W347" s="80"/>
      <c r="X347" s="80"/>
      <c r="Y347" s="80"/>
      <c r="Z347" s="80"/>
      <c r="AA347" s="80"/>
      <c r="AB347" s="80"/>
      <c r="AC347" s="80"/>
      <c r="AD347" s="80"/>
      <c r="AE347" s="80"/>
      <c r="AF347" s="81"/>
      <c r="AK347" s="79"/>
      <c r="AL347" s="80"/>
      <c r="AM347" s="80"/>
      <c r="AN347" s="80"/>
      <c r="AO347" s="80"/>
      <c r="AP347" s="80"/>
      <c r="AQ347" s="80"/>
      <c r="AR347" s="80"/>
      <c r="AS347" s="80"/>
      <c r="AT347" s="80"/>
      <c r="AU347" s="80"/>
      <c r="AV347" s="80"/>
      <c r="AW347" s="80"/>
      <c r="AX347" s="80"/>
      <c r="AY347" s="80"/>
      <c r="AZ347" s="80"/>
      <c r="BA347" s="80"/>
      <c r="BB347" s="80"/>
      <c r="BC347" s="80"/>
      <c r="BD347" s="80"/>
      <c r="BE347" s="81"/>
      <c r="BJ347" s="79"/>
      <c r="BK347" s="80"/>
      <c r="BL347" s="80"/>
      <c r="BM347" s="80"/>
      <c r="BN347" s="80"/>
      <c r="BO347" s="80"/>
      <c r="BP347" s="80"/>
      <c r="BQ347" s="80"/>
      <c r="BR347" s="80"/>
      <c r="BS347" s="80"/>
      <c r="BT347" s="80"/>
      <c r="BU347" s="80"/>
      <c r="BV347" s="80"/>
      <c r="BW347" s="80"/>
      <c r="BX347" s="80"/>
      <c r="BY347" s="80"/>
      <c r="BZ347" s="80"/>
      <c r="CA347" s="80"/>
      <c r="CB347" s="80"/>
      <c r="CC347" s="80"/>
      <c r="CD347" s="81"/>
      <c r="CI347" s="79"/>
      <c r="CJ347" s="80"/>
      <c r="CK347" s="80"/>
      <c r="CL347" s="80"/>
      <c r="CM347" s="80"/>
      <c r="CN347" s="80"/>
      <c r="CO347" s="80"/>
      <c r="CP347" s="80"/>
      <c r="CQ347" s="80"/>
      <c r="CR347" s="80"/>
      <c r="CS347" s="80"/>
      <c r="CT347" s="80"/>
      <c r="CU347" s="80"/>
      <c r="CV347" s="80"/>
      <c r="CW347" s="80"/>
      <c r="CX347" s="80"/>
      <c r="CY347" s="80"/>
      <c r="CZ347" s="80"/>
      <c r="DA347" s="80"/>
      <c r="DB347" s="80"/>
      <c r="DC347" s="81"/>
      <c r="DK347" s="8"/>
    </row>
    <row r="348" ht="15" customHeight="1">
      <c r="DK348" s="8"/>
    </row>
    <row r="349" spans="1:115" ht="31.5" customHeight="1">
      <c r="A349" s="8"/>
      <c r="B349" s="90" t="s">
        <v>5</v>
      </c>
      <c r="C349" s="90"/>
      <c r="D349" s="90"/>
      <c r="E349" s="90"/>
      <c r="F349" s="57"/>
      <c r="G349" s="78" t="s">
        <v>23</v>
      </c>
      <c r="H349" s="78"/>
      <c r="I349" s="78"/>
      <c r="J349" s="78"/>
      <c r="K349" s="78"/>
      <c r="L349" s="78"/>
      <c r="M349" s="78"/>
      <c r="N349" s="78"/>
      <c r="O349" s="78"/>
      <c r="P349" s="78"/>
      <c r="Q349" s="78"/>
      <c r="R349" s="78"/>
      <c r="S349" s="78"/>
      <c r="T349" s="78"/>
      <c r="U349" s="78"/>
      <c r="V349" s="78"/>
      <c r="W349" s="78"/>
      <c r="X349" s="78"/>
      <c r="Y349" s="78"/>
      <c r="Z349" s="78"/>
      <c r="AA349" s="78"/>
      <c r="AB349" s="78"/>
      <c r="AC349" s="78"/>
      <c r="AD349" s="78"/>
      <c r="AE349" s="78"/>
      <c r="AF349" s="78"/>
      <c r="AG349" s="78"/>
      <c r="AH349" s="78"/>
      <c r="AI349" s="78"/>
      <c r="AJ349" s="78"/>
      <c r="AK349" s="78"/>
      <c r="AL349" s="78"/>
      <c r="AM349" s="78"/>
      <c r="AN349" s="78"/>
      <c r="AO349" s="78"/>
      <c r="AP349" s="78"/>
      <c r="AQ349" s="78"/>
      <c r="AR349" s="78"/>
      <c r="AS349" s="78"/>
      <c r="AT349" s="78"/>
      <c r="AU349" s="78"/>
      <c r="AV349" s="78"/>
      <c r="AW349" s="78"/>
      <c r="AX349" s="78"/>
      <c r="AY349" s="78"/>
      <c r="AZ349" s="78"/>
      <c r="BA349" s="78"/>
      <c r="BB349" s="78"/>
      <c r="BC349" s="78"/>
      <c r="BD349" s="78"/>
      <c r="BE349" s="78"/>
      <c r="BF349" s="78"/>
      <c r="BG349" s="78"/>
      <c r="BH349" s="78"/>
      <c r="BI349" s="78"/>
      <c r="BJ349" s="78"/>
      <c r="BK349" s="78"/>
      <c r="BL349" s="78"/>
      <c r="BM349" s="78"/>
      <c r="BN349" s="78"/>
      <c r="BO349" s="78"/>
      <c r="BP349" s="78"/>
      <c r="BQ349" s="78"/>
      <c r="BR349" s="78"/>
      <c r="BS349" s="78"/>
      <c r="BT349" s="78"/>
      <c r="BU349" s="78"/>
      <c r="BV349" s="78"/>
      <c r="BW349" s="78"/>
      <c r="BX349" s="78"/>
      <c r="BY349" s="78"/>
      <c r="BZ349" s="78"/>
      <c r="CA349" s="78"/>
      <c r="CB349" s="78"/>
      <c r="CC349" s="78"/>
      <c r="CD349" s="78"/>
      <c r="CE349" s="78"/>
      <c r="CF349" s="78"/>
      <c r="CG349" s="78"/>
      <c r="CH349" s="78"/>
      <c r="CI349" s="78"/>
      <c r="CJ349" s="78"/>
      <c r="CK349" s="78"/>
      <c r="CL349" s="78"/>
      <c r="CM349" s="78"/>
      <c r="CN349" s="78"/>
      <c r="CO349" s="78"/>
      <c r="CP349" s="78"/>
      <c r="CQ349" s="78"/>
      <c r="CR349" s="78"/>
      <c r="CS349" s="78"/>
      <c r="CT349" s="78"/>
      <c r="CU349" s="78"/>
      <c r="CV349" s="78"/>
      <c r="CW349" s="78"/>
      <c r="CX349" s="78"/>
      <c r="CY349" s="78"/>
      <c r="CZ349" s="78"/>
      <c r="DA349" s="78"/>
      <c r="DB349" s="78"/>
      <c r="DC349" s="78"/>
      <c r="DD349" s="78"/>
      <c r="DE349" s="78"/>
      <c r="DF349" s="78"/>
      <c r="DG349" s="78"/>
      <c r="DH349" s="78"/>
      <c r="DI349" s="78"/>
      <c r="DJ349" s="78"/>
      <c r="DK349" s="8"/>
    </row>
    <row r="350" spans="1:115" ht="7.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c r="CB350" s="8"/>
      <c r="CC350" s="8"/>
      <c r="CD350" s="8"/>
      <c r="CE350" s="8"/>
      <c r="CF350" s="8"/>
      <c r="CG350" s="8"/>
      <c r="CH350" s="8"/>
      <c r="CI350" s="8"/>
      <c r="CJ350" s="8"/>
      <c r="CK350" s="8"/>
      <c r="CL350" s="8"/>
      <c r="CM350" s="8"/>
      <c r="CN350" s="8"/>
      <c r="CO350" s="8"/>
      <c r="CP350" s="8"/>
      <c r="CQ350" s="8"/>
      <c r="CR350" s="8"/>
      <c r="CS350" s="8"/>
      <c r="CT350" s="8"/>
      <c r="CU350" s="8"/>
      <c r="CV350" s="8"/>
      <c r="CW350" s="8"/>
      <c r="CX350" s="8"/>
      <c r="CY350" s="8"/>
      <c r="CZ350" s="8"/>
      <c r="DA350" s="8"/>
      <c r="DB350" s="8"/>
      <c r="DC350" s="8"/>
      <c r="DD350" s="8"/>
      <c r="DE350" s="8"/>
      <c r="DF350" s="8"/>
      <c r="DG350" s="8"/>
      <c r="DH350" s="8"/>
      <c r="DI350" s="8"/>
      <c r="DJ350" s="8"/>
      <c r="DK350" s="8"/>
    </row>
    <row r="351" spans="7:114" ht="15" customHeight="1">
      <c r="G351" s="82" t="s">
        <v>7</v>
      </c>
      <c r="H351" s="82"/>
      <c r="I351" s="82"/>
      <c r="J351" s="58"/>
      <c r="K351" s="83" t="s">
        <v>109</v>
      </c>
      <c r="L351" s="83"/>
      <c r="M351" s="83"/>
      <c r="N351" s="83"/>
      <c r="O351" s="83"/>
      <c r="P351" s="83"/>
      <c r="Q351" s="83"/>
      <c r="R351" s="83"/>
      <c r="S351" s="83"/>
      <c r="T351" s="83"/>
      <c r="U351" s="83"/>
      <c r="V351" s="83"/>
      <c r="W351" s="83"/>
      <c r="X351" s="83"/>
      <c r="Y351" s="83"/>
      <c r="Z351" s="83"/>
      <c r="AA351" s="83"/>
      <c r="AB351" s="83"/>
      <c r="AC351" s="83"/>
      <c r="AD351" s="83"/>
      <c r="AE351" s="83"/>
      <c r="AF351" s="83"/>
      <c r="AG351" s="83"/>
      <c r="AH351" s="83"/>
      <c r="AI351" s="83"/>
      <c r="AJ351" s="83"/>
      <c r="AK351" s="83"/>
      <c r="AL351" s="83"/>
      <c r="AM351" s="83"/>
      <c r="AN351" s="83"/>
      <c r="AO351" s="83"/>
      <c r="AP351" s="83"/>
      <c r="AQ351" s="83"/>
      <c r="AR351" s="83"/>
      <c r="AS351" s="83"/>
      <c r="AT351" s="83"/>
      <c r="AU351" s="83"/>
      <c r="AV351" s="83"/>
      <c r="AW351" s="83"/>
      <c r="AX351" s="83"/>
      <c r="AY351" s="83"/>
      <c r="AZ351" s="83"/>
      <c r="BA351" s="83"/>
      <c r="BB351" s="83"/>
      <c r="BC351" s="83"/>
      <c r="BD351" s="83"/>
      <c r="BE351" s="83"/>
      <c r="BF351" s="83"/>
      <c r="BG351" s="83"/>
      <c r="BH351" s="83"/>
      <c r="BI351" s="83"/>
      <c r="BJ351" s="83"/>
      <c r="BK351" s="83"/>
      <c r="BL351" s="83"/>
      <c r="BM351" s="83"/>
      <c r="BN351" s="83"/>
      <c r="BO351" s="83"/>
      <c r="BP351" s="83"/>
      <c r="BQ351" s="83"/>
      <c r="BR351" s="83"/>
      <c r="BS351" s="83"/>
      <c r="BT351" s="83"/>
      <c r="BU351" s="83"/>
      <c r="BV351" s="83"/>
      <c r="BW351" s="83"/>
      <c r="BX351" s="83"/>
      <c r="BY351" s="83"/>
      <c r="BZ351" s="83"/>
      <c r="CA351" s="83"/>
      <c r="CB351" s="83"/>
      <c r="CC351" s="83"/>
      <c r="CD351" s="83"/>
      <c r="CE351" s="83"/>
      <c r="CF351" s="83"/>
      <c r="CG351" s="83"/>
      <c r="CH351" s="83"/>
      <c r="CI351" s="83"/>
      <c r="CJ351" s="83"/>
      <c r="CK351" s="83"/>
      <c r="CL351" s="83"/>
      <c r="CM351" s="83"/>
      <c r="CN351" s="83"/>
      <c r="CO351" s="83"/>
      <c r="CP351" s="83"/>
      <c r="CQ351" s="83"/>
      <c r="CR351" s="83"/>
      <c r="CS351" s="83"/>
      <c r="CT351" s="83"/>
      <c r="CU351" s="83"/>
      <c r="CV351" s="83"/>
      <c r="CW351" s="83"/>
      <c r="CX351" s="83"/>
      <c r="CY351" s="83"/>
      <c r="CZ351" s="83"/>
      <c r="DA351" s="83"/>
      <c r="DB351" s="83"/>
      <c r="DC351" s="83"/>
      <c r="DD351" s="83"/>
      <c r="DE351" s="83"/>
      <c r="DF351" s="83"/>
      <c r="DG351" s="83"/>
      <c r="DH351" s="83"/>
      <c r="DI351" s="83"/>
      <c r="DJ351" s="83"/>
    </row>
    <row r="352" ht="4.5" customHeight="1"/>
    <row r="353" spans="12:107" ht="12.75" customHeight="1">
      <c r="L353" s="79"/>
      <c r="M353" s="80"/>
      <c r="N353" s="80"/>
      <c r="O353" s="80"/>
      <c r="P353" s="80"/>
      <c r="Q353" s="80"/>
      <c r="R353" s="80"/>
      <c r="S353" s="80"/>
      <c r="T353" s="80"/>
      <c r="U353" s="80"/>
      <c r="V353" s="80"/>
      <c r="W353" s="80"/>
      <c r="X353" s="80"/>
      <c r="Y353" s="80"/>
      <c r="Z353" s="80"/>
      <c r="AA353" s="80"/>
      <c r="AB353" s="80"/>
      <c r="AC353" s="80"/>
      <c r="AD353" s="80"/>
      <c r="AE353" s="80"/>
      <c r="AF353" s="81"/>
      <c r="AK353" s="79"/>
      <c r="AL353" s="80"/>
      <c r="AM353" s="80"/>
      <c r="AN353" s="80"/>
      <c r="AO353" s="80"/>
      <c r="AP353" s="80"/>
      <c r="AQ353" s="80"/>
      <c r="AR353" s="80"/>
      <c r="AS353" s="80"/>
      <c r="AT353" s="80"/>
      <c r="AU353" s="80"/>
      <c r="AV353" s="80"/>
      <c r="AW353" s="80"/>
      <c r="AX353" s="80"/>
      <c r="AY353" s="80"/>
      <c r="AZ353" s="80"/>
      <c r="BA353" s="80"/>
      <c r="BB353" s="80"/>
      <c r="BC353" s="80"/>
      <c r="BD353" s="80"/>
      <c r="BE353" s="81"/>
      <c r="BJ353" s="79"/>
      <c r="BK353" s="80"/>
      <c r="BL353" s="80"/>
      <c r="BM353" s="80"/>
      <c r="BN353" s="80"/>
      <c r="BO353" s="80"/>
      <c r="BP353" s="80"/>
      <c r="BQ353" s="80"/>
      <c r="BR353" s="80"/>
      <c r="BS353" s="80"/>
      <c r="BT353" s="80"/>
      <c r="BU353" s="80"/>
      <c r="BV353" s="80"/>
      <c r="BW353" s="80"/>
      <c r="BX353" s="80"/>
      <c r="BY353" s="80"/>
      <c r="BZ353" s="80"/>
      <c r="CA353" s="80"/>
      <c r="CB353" s="80"/>
      <c r="CC353" s="80"/>
      <c r="CD353" s="81"/>
      <c r="CI353" s="79"/>
      <c r="CJ353" s="80"/>
      <c r="CK353" s="80"/>
      <c r="CL353" s="80"/>
      <c r="CM353" s="80"/>
      <c r="CN353" s="80"/>
      <c r="CO353" s="80"/>
      <c r="CP353" s="80"/>
      <c r="CQ353" s="80"/>
      <c r="CR353" s="80"/>
      <c r="CS353" s="80"/>
      <c r="CT353" s="80"/>
      <c r="CU353" s="80"/>
      <c r="CV353" s="80"/>
      <c r="CW353" s="80"/>
      <c r="CX353" s="80"/>
      <c r="CY353" s="80"/>
      <c r="CZ353" s="80"/>
      <c r="DA353" s="80"/>
      <c r="DB353" s="80"/>
      <c r="DC353" s="81"/>
    </row>
    <row r="354" ht="7.5" customHeight="1"/>
    <row r="355" spans="7:114" ht="15" customHeight="1">
      <c r="G355" s="82" t="s">
        <v>8</v>
      </c>
      <c r="H355" s="82"/>
      <c r="I355" s="82"/>
      <c r="J355" s="58"/>
      <c r="K355" s="83" t="s">
        <v>110</v>
      </c>
      <c r="L355" s="83"/>
      <c r="M355" s="83"/>
      <c r="N355" s="83"/>
      <c r="O355" s="83"/>
      <c r="P355" s="83"/>
      <c r="Q355" s="83"/>
      <c r="R355" s="83"/>
      <c r="S355" s="83"/>
      <c r="T355" s="83"/>
      <c r="U355" s="83"/>
      <c r="V355" s="83"/>
      <c r="W355" s="83"/>
      <c r="X355" s="83"/>
      <c r="Y355" s="83"/>
      <c r="Z355" s="83"/>
      <c r="AA355" s="83"/>
      <c r="AB355" s="83"/>
      <c r="AC355" s="83"/>
      <c r="AD355" s="83"/>
      <c r="AE355" s="83"/>
      <c r="AF355" s="83"/>
      <c r="AG355" s="83"/>
      <c r="AH355" s="83"/>
      <c r="AI355" s="83"/>
      <c r="AJ355" s="83"/>
      <c r="AK355" s="83"/>
      <c r="AL355" s="83"/>
      <c r="AM355" s="83"/>
      <c r="AN355" s="83"/>
      <c r="AO355" s="83"/>
      <c r="AP355" s="83"/>
      <c r="AQ355" s="83"/>
      <c r="AR355" s="83"/>
      <c r="AS355" s="83"/>
      <c r="AT355" s="83"/>
      <c r="AU355" s="83"/>
      <c r="AV355" s="83"/>
      <c r="AW355" s="83"/>
      <c r="AX355" s="83"/>
      <c r="AY355" s="83"/>
      <c r="AZ355" s="83"/>
      <c r="BA355" s="83"/>
      <c r="BB355" s="83"/>
      <c r="BC355" s="83"/>
      <c r="BD355" s="83"/>
      <c r="BE355" s="83"/>
      <c r="BF355" s="83"/>
      <c r="BG355" s="83"/>
      <c r="BH355" s="83"/>
      <c r="BI355" s="83"/>
      <c r="BJ355" s="83"/>
      <c r="BK355" s="83"/>
      <c r="BL355" s="83"/>
      <c r="BM355" s="83"/>
      <c r="BN355" s="83"/>
      <c r="BO355" s="83"/>
      <c r="BP355" s="83"/>
      <c r="BQ355" s="83"/>
      <c r="BR355" s="83"/>
      <c r="BS355" s="83"/>
      <c r="BT355" s="83"/>
      <c r="BU355" s="83"/>
      <c r="BV355" s="83"/>
      <c r="BW355" s="83"/>
      <c r="BX355" s="83"/>
      <c r="BY355" s="83"/>
      <c r="BZ355" s="83"/>
      <c r="CA355" s="83"/>
      <c r="CB355" s="83"/>
      <c r="CC355" s="83"/>
      <c r="CD355" s="83"/>
      <c r="CE355" s="83"/>
      <c r="CF355" s="83"/>
      <c r="CG355" s="83"/>
      <c r="CH355" s="83"/>
      <c r="CI355" s="83"/>
      <c r="CJ355" s="83"/>
      <c r="CK355" s="83"/>
      <c r="CL355" s="83"/>
      <c r="CM355" s="83"/>
      <c r="CN355" s="83"/>
      <c r="CO355" s="83"/>
      <c r="CP355" s="83"/>
      <c r="CQ355" s="83"/>
      <c r="CR355" s="83"/>
      <c r="CS355" s="83"/>
      <c r="CT355" s="83"/>
      <c r="CU355" s="83"/>
      <c r="CV355" s="83"/>
      <c r="CW355" s="83"/>
      <c r="CX355" s="83"/>
      <c r="CY355" s="83"/>
      <c r="CZ355" s="83"/>
      <c r="DA355" s="83"/>
      <c r="DB355" s="83"/>
      <c r="DC355" s="83"/>
      <c r="DD355" s="83"/>
      <c r="DE355" s="83"/>
      <c r="DF355" s="83"/>
      <c r="DG355" s="83"/>
      <c r="DH355" s="83"/>
      <c r="DI355" s="83"/>
      <c r="DJ355" s="83"/>
    </row>
    <row r="356" ht="4.5" customHeight="1"/>
    <row r="357" spans="12:107" ht="12.75" customHeight="1">
      <c r="L357" s="79"/>
      <c r="M357" s="80"/>
      <c r="N357" s="80"/>
      <c r="O357" s="80"/>
      <c r="P357" s="80"/>
      <c r="Q357" s="80"/>
      <c r="R357" s="80"/>
      <c r="S357" s="80"/>
      <c r="T357" s="80"/>
      <c r="U357" s="80"/>
      <c r="V357" s="80"/>
      <c r="W357" s="80"/>
      <c r="X357" s="80"/>
      <c r="Y357" s="80"/>
      <c r="Z357" s="80"/>
      <c r="AA357" s="80"/>
      <c r="AB357" s="80"/>
      <c r="AC357" s="80"/>
      <c r="AD357" s="80"/>
      <c r="AE357" s="80"/>
      <c r="AF357" s="81"/>
      <c r="AK357" s="79"/>
      <c r="AL357" s="80"/>
      <c r="AM357" s="80"/>
      <c r="AN357" s="80"/>
      <c r="AO357" s="80"/>
      <c r="AP357" s="80"/>
      <c r="AQ357" s="80"/>
      <c r="AR357" s="80"/>
      <c r="AS357" s="80"/>
      <c r="AT357" s="80"/>
      <c r="AU357" s="80"/>
      <c r="AV357" s="80"/>
      <c r="AW357" s="80"/>
      <c r="AX357" s="80"/>
      <c r="AY357" s="80"/>
      <c r="AZ357" s="80"/>
      <c r="BA357" s="80"/>
      <c r="BB357" s="80"/>
      <c r="BC357" s="80"/>
      <c r="BD357" s="80"/>
      <c r="BE357" s="81"/>
      <c r="BJ357" s="79"/>
      <c r="BK357" s="80"/>
      <c r="BL357" s="80"/>
      <c r="BM357" s="80"/>
      <c r="BN357" s="80"/>
      <c r="BO357" s="80"/>
      <c r="BP357" s="80"/>
      <c r="BQ357" s="80"/>
      <c r="BR357" s="80"/>
      <c r="BS357" s="80"/>
      <c r="BT357" s="80"/>
      <c r="BU357" s="80"/>
      <c r="BV357" s="80"/>
      <c r="BW357" s="80"/>
      <c r="BX357" s="80"/>
      <c r="BY357" s="80"/>
      <c r="BZ357" s="80"/>
      <c r="CA357" s="80"/>
      <c r="CB357" s="80"/>
      <c r="CC357" s="80"/>
      <c r="CD357" s="81"/>
      <c r="CI357" s="79"/>
      <c r="CJ357" s="80"/>
      <c r="CK357" s="80"/>
      <c r="CL357" s="80"/>
      <c r="CM357" s="80"/>
      <c r="CN357" s="80"/>
      <c r="CO357" s="80"/>
      <c r="CP357" s="80"/>
      <c r="CQ357" s="80"/>
      <c r="CR357" s="80"/>
      <c r="CS357" s="80"/>
      <c r="CT357" s="80"/>
      <c r="CU357" s="80"/>
      <c r="CV357" s="80"/>
      <c r="CW357" s="80"/>
      <c r="CX357" s="80"/>
      <c r="CY357" s="80"/>
      <c r="CZ357" s="80"/>
      <c r="DA357" s="80"/>
      <c r="DB357" s="80"/>
      <c r="DC357" s="81"/>
    </row>
    <row r="358" ht="12.75" customHeight="1"/>
    <row r="359" spans="7:114" ht="15" customHeight="1">
      <c r="G359" s="82" t="s">
        <v>111</v>
      </c>
      <c r="H359" s="82"/>
      <c r="I359" s="82"/>
      <c r="J359" s="58"/>
      <c r="K359" s="83" t="s">
        <v>112</v>
      </c>
      <c r="L359" s="83"/>
      <c r="M359" s="83"/>
      <c r="N359" s="83"/>
      <c r="O359" s="83"/>
      <c r="P359" s="83"/>
      <c r="Q359" s="83"/>
      <c r="R359" s="83"/>
      <c r="S359" s="83"/>
      <c r="T359" s="83"/>
      <c r="U359" s="83"/>
      <c r="V359" s="83"/>
      <c r="W359" s="83"/>
      <c r="X359" s="83"/>
      <c r="Y359" s="83"/>
      <c r="Z359" s="83"/>
      <c r="AA359" s="83"/>
      <c r="AB359" s="83"/>
      <c r="AC359" s="83"/>
      <c r="AD359" s="83"/>
      <c r="AE359" s="83"/>
      <c r="AF359" s="83"/>
      <c r="AG359" s="83"/>
      <c r="AH359" s="83"/>
      <c r="AI359" s="83"/>
      <c r="AJ359" s="83"/>
      <c r="AK359" s="83"/>
      <c r="AL359" s="83"/>
      <c r="AM359" s="83"/>
      <c r="AN359" s="83"/>
      <c r="AO359" s="83"/>
      <c r="AP359" s="83"/>
      <c r="AQ359" s="83"/>
      <c r="AR359" s="83"/>
      <c r="AS359" s="83"/>
      <c r="AT359" s="83"/>
      <c r="AU359" s="83"/>
      <c r="AV359" s="83"/>
      <c r="AW359" s="83"/>
      <c r="AX359" s="83"/>
      <c r="AY359" s="83"/>
      <c r="AZ359" s="83"/>
      <c r="BA359" s="83"/>
      <c r="BB359" s="83"/>
      <c r="BC359" s="83"/>
      <c r="BD359" s="83"/>
      <c r="BE359" s="83"/>
      <c r="BF359" s="83"/>
      <c r="BG359" s="83"/>
      <c r="BH359" s="83"/>
      <c r="BI359" s="83"/>
      <c r="BJ359" s="83"/>
      <c r="BK359" s="83"/>
      <c r="BL359" s="83"/>
      <c r="BM359" s="83"/>
      <c r="BN359" s="83"/>
      <c r="BO359" s="83"/>
      <c r="BP359" s="83"/>
      <c r="BQ359" s="83"/>
      <c r="BR359" s="83"/>
      <c r="BS359" s="83"/>
      <c r="BT359" s="83"/>
      <c r="BU359" s="83"/>
      <c r="BV359" s="83"/>
      <c r="BW359" s="83"/>
      <c r="BX359" s="83"/>
      <c r="BY359" s="83"/>
      <c r="BZ359" s="83"/>
      <c r="CA359" s="83"/>
      <c r="CB359" s="83"/>
      <c r="CC359" s="83"/>
      <c r="CD359" s="83"/>
      <c r="CE359" s="83"/>
      <c r="CF359" s="83"/>
      <c r="CG359" s="83"/>
      <c r="CH359" s="83"/>
      <c r="CI359" s="83"/>
      <c r="CJ359" s="83"/>
      <c r="CK359" s="83"/>
      <c r="CL359" s="83"/>
      <c r="CM359" s="83"/>
      <c r="CN359" s="83"/>
      <c r="CO359" s="83"/>
      <c r="CP359" s="83"/>
      <c r="CQ359" s="83"/>
      <c r="CR359" s="83"/>
      <c r="CS359" s="83"/>
      <c r="CT359" s="83"/>
      <c r="CU359" s="83"/>
      <c r="CV359" s="83"/>
      <c r="CW359" s="83"/>
      <c r="CX359" s="83"/>
      <c r="CY359" s="83"/>
      <c r="CZ359" s="83"/>
      <c r="DA359" s="83"/>
      <c r="DB359" s="83"/>
      <c r="DC359" s="83"/>
      <c r="DD359" s="83"/>
      <c r="DE359" s="83"/>
      <c r="DF359" s="83"/>
      <c r="DG359" s="83"/>
      <c r="DH359" s="83"/>
      <c r="DI359" s="83"/>
      <c r="DJ359" s="83"/>
    </row>
    <row r="360" ht="4.5" customHeight="1"/>
    <row r="361" spans="12:114" ht="12.75" customHeight="1">
      <c r="L361" s="79"/>
      <c r="M361" s="80"/>
      <c r="N361" s="81"/>
      <c r="P361" s="74" t="s">
        <v>113</v>
      </c>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c r="AR361" s="74"/>
      <c r="AS361" s="74"/>
      <c r="AT361" s="74"/>
      <c r="AU361" s="74"/>
      <c r="AV361" s="74"/>
      <c r="AW361" s="74"/>
      <c r="AX361" s="74"/>
      <c r="AY361" s="74"/>
      <c r="AZ361" s="74"/>
      <c r="BA361" s="74"/>
      <c r="BB361" s="74"/>
      <c r="BC361" s="74"/>
      <c r="BD361" s="74"/>
      <c r="BE361" s="74"/>
      <c r="BF361" s="74"/>
      <c r="BG361" s="74"/>
      <c r="BH361" s="74"/>
      <c r="BI361" s="74"/>
      <c r="BJ361" s="74"/>
      <c r="BK361" s="74"/>
      <c r="BL361" s="74"/>
      <c r="BM361" s="74"/>
      <c r="BN361" s="74"/>
      <c r="BO361" s="74"/>
      <c r="BP361" s="74"/>
      <c r="BQ361" s="74"/>
      <c r="BR361" s="74"/>
      <c r="BS361" s="74"/>
      <c r="BT361" s="74"/>
      <c r="BU361" s="74"/>
      <c r="BV361" s="74"/>
      <c r="BW361" s="74"/>
      <c r="BX361" s="74"/>
      <c r="BY361" s="74"/>
      <c r="BZ361" s="74"/>
      <c r="CA361" s="74"/>
      <c r="CB361" s="74"/>
      <c r="CC361" s="74"/>
      <c r="CD361" s="74"/>
      <c r="CE361" s="74"/>
      <c r="CF361" s="74"/>
      <c r="CG361" s="74"/>
      <c r="CH361" s="74"/>
      <c r="CI361" s="74"/>
      <c r="CJ361" s="74"/>
      <c r="CK361" s="74"/>
      <c r="CL361" s="74"/>
      <c r="CM361" s="74"/>
      <c r="CN361" s="74"/>
      <c r="CO361" s="74"/>
      <c r="CP361" s="74"/>
      <c r="CQ361" s="74"/>
      <c r="CR361" s="74"/>
      <c r="CS361" s="74"/>
      <c r="CT361" s="74"/>
      <c r="CU361" s="74"/>
      <c r="CV361" s="74"/>
      <c r="CW361" s="74"/>
      <c r="CX361" s="74"/>
      <c r="CY361" s="74"/>
      <c r="CZ361" s="74"/>
      <c r="DA361" s="74"/>
      <c r="DB361" s="74"/>
      <c r="DC361" s="74"/>
      <c r="DD361" s="74"/>
      <c r="DE361" s="74"/>
      <c r="DF361" s="74"/>
      <c r="DG361" s="74"/>
      <c r="DH361" s="74"/>
      <c r="DI361" s="74"/>
      <c r="DJ361" s="74"/>
    </row>
    <row r="362" spans="12:14" ht="3.75" customHeight="1">
      <c r="L362" s="7"/>
      <c r="N362" s="7"/>
    </row>
    <row r="363" spans="17:114" ht="12.75" customHeight="1">
      <c r="Q363" s="79"/>
      <c r="R363" s="80"/>
      <c r="S363" s="81"/>
      <c r="U363" s="74" t="s">
        <v>114</v>
      </c>
      <c r="V363" s="74"/>
      <c r="W363" s="74"/>
      <c r="X363" s="74"/>
      <c r="Y363" s="74"/>
      <c r="Z363" s="74"/>
      <c r="AA363" s="74"/>
      <c r="AB363" s="74"/>
      <c r="AC363" s="74"/>
      <c r="AD363" s="74"/>
      <c r="AE363" s="74"/>
      <c r="AF363" s="74"/>
      <c r="AG363" s="74"/>
      <c r="AH363" s="74"/>
      <c r="AI363" s="74"/>
      <c r="AJ363" s="74"/>
      <c r="AK363" s="74"/>
      <c r="AL363" s="74"/>
      <c r="AM363" s="74"/>
      <c r="AN363" s="74"/>
      <c r="AO363" s="74"/>
      <c r="AP363" s="74"/>
      <c r="AQ363" s="74"/>
      <c r="AR363" s="74"/>
      <c r="AS363" s="74"/>
      <c r="AT363" s="74"/>
      <c r="AU363" s="74"/>
      <c r="AV363" s="74"/>
      <c r="AW363" s="74"/>
      <c r="AX363" s="74"/>
      <c r="AY363" s="74"/>
      <c r="AZ363" s="74"/>
      <c r="BA363" s="74"/>
      <c r="BB363" s="74"/>
      <c r="BC363" s="74"/>
      <c r="BD363" s="74"/>
      <c r="BE363" s="74"/>
      <c r="BF363" s="74"/>
      <c r="BG363" s="74"/>
      <c r="BH363" s="74"/>
      <c r="BI363" s="74"/>
      <c r="BJ363" s="74"/>
      <c r="BK363" s="74"/>
      <c r="BL363" s="74"/>
      <c r="BM363" s="74"/>
      <c r="BN363" s="74"/>
      <c r="BO363" s="74"/>
      <c r="BP363" s="74"/>
      <c r="BQ363" s="74"/>
      <c r="BR363" s="74"/>
      <c r="BS363" s="74"/>
      <c r="BT363" s="74"/>
      <c r="BU363" s="74"/>
      <c r="BV363" s="74"/>
      <c r="BW363" s="74"/>
      <c r="BX363" s="74"/>
      <c r="BY363" s="74"/>
      <c r="BZ363" s="74"/>
      <c r="CA363" s="74"/>
      <c r="CB363" s="74"/>
      <c r="CC363" s="74"/>
      <c r="CD363" s="74"/>
      <c r="CE363" s="74"/>
      <c r="CF363" s="74"/>
      <c r="CG363" s="74"/>
      <c r="CH363" s="74"/>
      <c r="CI363" s="74"/>
      <c r="CJ363" s="74"/>
      <c r="CK363" s="74"/>
      <c r="CL363" s="74"/>
      <c r="CM363" s="74"/>
      <c r="CN363" s="74"/>
      <c r="CO363" s="74"/>
      <c r="CP363" s="74"/>
      <c r="CQ363" s="74"/>
      <c r="CR363" s="74"/>
      <c r="CS363" s="74"/>
      <c r="CT363" s="74"/>
      <c r="CU363" s="74"/>
      <c r="CV363" s="74"/>
      <c r="CW363" s="74"/>
      <c r="CX363" s="74"/>
      <c r="CY363" s="74"/>
      <c r="CZ363" s="74"/>
      <c r="DA363" s="74"/>
      <c r="DB363" s="74"/>
      <c r="DC363" s="74"/>
      <c r="DD363" s="74"/>
      <c r="DE363" s="74"/>
      <c r="DF363" s="74"/>
      <c r="DG363" s="74"/>
      <c r="DH363" s="74"/>
      <c r="DI363" s="74"/>
      <c r="DJ363" s="74"/>
    </row>
    <row r="364" spans="17:114" ht="12.75" customHeight="1">
      <c r="Q364" s="16"/>
      <c r="R364" s="16"/>
      <c r="S364" s="16"/>
      <c r="U364" s="74"/>
      <c r="V364" s="74"/>
      <c r="W364" s="74"/>
      <c r="X364" s="74"/>
      <c r="Y364" s="74"/>
      <c r="Z364" s="74"/>
      <c r="AA364" s="74"/>
      <c r="AB364" s="74"/>
      <c r="AC364" s="74"/>
      <c r="AD364" s="74"/>
      <c r="AE364" s="74"/>
      <c r="AF364" s="74"/>
      <c r="AG364" s="74"/>
      <c r="AH364" s="74"/>
      <c r="AI364" s="74"/>
      <c r="AJ364" s="74"/>
      <c r="AK364" s="74"/>
      <c r="AL364" s="74"/>
      <c r="AM364" s="74"/>
      <c r="AN364" s="74"/>
      <c r="AO364" s="74"/>
      <c r="AP364" s="74"/>
      <c r="AQ364" s="74"/>
      <c r="AR364" s="74"/>
      <c r="AS364" s="74"/>
      <c r="AT364" s="74"/>
      <c r="AU364" s="74"/>
      <c r="AV364" s="74"/>
      <c r="AW364" s="74"/>
      <c r="AX364" s="74"/>
      <c r="AY364" s="74"/>
      <c r="AZ364" s="74"/>
      <c r="BA364" s="74"/>
      <c r="BB364" s="74"/>
      <c r="BC364" s="74"/>
      <c r="BD364" s="74"/>
      <c r="BE364" s="74"/>
      <c r="BF364" s="74"/>
      <c r="BG364" s="74"/>
      <c r="BH364" s="74"/>
      <c r="BI364" s="74"/>
      <c r="BJ364" s="74"/>
      <c r="BK364" s="74"/>
      <c r="BL364" s="74"/>
      <c r="BM364" s="74"/>
      <c r="BN364" s="74"/>
      <c r="BO364" s="74"/>
      <c r="BP364" s="74"/>
      <c r="BQ364" s="74"/>
      <c r="BR364" s="74"/>
      <c r="BS364" s="74"/>
      <c r="BT364" s="74"/>
      <c r="BU364" s="74"/>
      <c r="BV364" s="74"/>
      <c r="BW364" s="74"/>
      <c r="BX364" s="74"/>
      <c r="BY364" s="74"/>
      <c r="BZ364" s="74"/>
      <c r="CA364" s="74"/>
      <c r="CB364" s="74"/>
      <c r="CC364" s="74"/>
      <c r="CD364" s="74"/>
      <c r="CE364" s="74"/>
      <c r="CF364" s="74"/>
      <c r="CG364" s="74"/>
      <c r="CH364" s="74"/>
      <c r="CI364" s="74"/>
      <c r="CJ364" s="74"/>
      <c r="CK364" s="74"/>
      <c r="CL364" s="74"/>
      <c r="CM364" s="74"/>
      <c r="CN364" s="74"/>
      <c r="CO364" s="74"/>
      <c r="CP364" s="74"/>
      <c r="CQ364" s="74"/>
      <c r="CR364" s="74"/>
      <c r="CS364" s="74"/>
      <c r="CT364" s="74"/>
      <c r="CU364" s="74"/>
      <c r="CV364" s="74"/>
      <c r="CW364" s="74"/>
      <c r="CX364" s="74"/>
      <c r="CY364" s="74"/>
      <c r="CZ364" s="74"/>
      <c r="DA364" s="74"/>
      <c r="DB364" s="74"/>
      <c r="DC364" s="74"/>
      <c r="DD364" s="74"/>
      <c r="DE364" s="74"/>
      <c r="DF364" s="74"/>
      <c r="DG364" s="74"/>
      <c r="DH364" s="74"/>
      <c r="DI364" s="74"/>
      <c r="DJ364" s="74"/>
    </row>
    <row r="365" ht="3.75" customHeight="1"/>
    <row r="366" spans="17:114" ht="12.75" customHeight="1">
      <c r="Q366" s="79"/>
      <c r="R366" s="80"/>
      <c r="S366" s="81"/>
      <c r="U366" s="74" t="s">
        <v>115</v>
      </c>
      <c r="V366" s="74"/>
      <c r="W366" s="74"/>
      <c r="X366" s="74"/>
      <c r="Y366" s="74"/>
      <c r="Z366" s="74"/>
      <c r="AA366" s="74"/>
      <c r="AB366" s="74"/>
      <c r="AC366" s="74"/>
      <c r="AD366" s="74"/>
      <c r="AE366" s="74"/>
      <c r="AF366" s="74"/>
      <c r="AG366" s="74"/>
      <c r="AH366" s="74"/>
      <c r="AI366" s="74"/>
      <c r="AJ366" s="74"/>
      <c r="AK366" s="74"/>
      <c r="AL366" s="74"/>
      <c r="AM366" s="74"/>
      <c r="AN366" s="74"/>
      <c r="AO366" s="74"/>
      <c r="AP366" s="74"/>
      <c r="AQ366" s="74"/>
      <c r="AR366" s="74"/>
      <c r="AS366" s="74"/>
      <c r="AT366" s="74"/>
      <c r="AU366" s="74"/>
      <c r="AV366" s="74"/>
      <c r="AW366" s="74"/>
      <c r="AX366" s="74"/>
      <c r="AY366" s="74"/>
      <c r="AZ366" s="74"/>
      <c r="BA366" s="74"/>
      <c r="BB366" s="74"/>
      <c r="BC366" s="74"/>
      <c r="BD366" s="74"/>
      <c r="BE366" s="74"/>
      <c r="BF366" s="74"/>
      <c r="BG366" s="74"/>
      <c r="BH366" s="74"/>
      <c r="BI366" s="74"/>
      <c r="BJ366" s="74"/>
      <c r="BK366" s="74"/>
      <c r="BL366" s="74"/>
      <c r="BM366" s="74"/>
      <c r="BN366" s="74"/>
      <c r="BO366" s="74"/>
      <c r="BP366" s="74"/>
      <c r="BQ366" s="74"/>
      <c r="BR366" s="74"/>
      <c r="BS366" s="74"/>
      <c r="BT366" s="74"/>
      <c r="BU366" s="74"/>
      <c r="BV366" s="74"/>
      <c r="BW366" s="74"/>
      <c r="BX366" s="74"/>
      <c r="BY366" s="74"/>
      <c r="BZ366" s="74"/>
      <c r="CA366" s="74"/>
      <c r="CB366" s="74"/>
      <c r="CC366" s="74"/>
      <c r="CD366" s="74"/>
      <c r="CE366" s="74"/>
      <c r="CF366" s="74"/>
      <c r="CG366" s="74"/>
      <c r="CH366" s="74"/>
      <c r="CI366" s="74"/>
      <c r="CJ366" s="74"/>
      <c r="CK366" s="74"/>
      <c r="CL366" s="74"/>
      <c r="CM366" s="74"/>
      <c r="CN366" s="74"/>
      <c r="CO366" s="74"/>
      <c r="CP366" s="74"/>
      <c r="CQ366" s="74"/>
      <c r="CR366" s="74"/>
      <c r="CS366" s="74"/>
      <c r="CT366" s="74"/>
      <c r="CU366" s="74"/>
      <c r="CV366" s="74"/>
      <c r="CW366" s="74"/>
      <c r="CX366" s="74"/>
      <c r="CY366" s="74"/>
      <c r="CZ366" s="74"/>
      <c r="DA366" s="74"/>
      <c r="DB366" s="74"/>
      <c r="DC366" s="74"/>
      <c r="DD366" s="74"/>
      <c r="DE366" s="74"/>
      <c r="DF366" s="74"/>
      <c r="DG366" s="74"/>
      <c r="DH366" s="74"/>
      <c r="DI366" s="74"/>
      <c r="DJ366" s="74"/>
    </row>
    <row r="367" spans="17:114" ht="12.75" customHeight="1">
      <c r="Q367" s="16"/>
      <c r="R367" s="16"/>
      <c r="S367" s="16"/>
      <c r="U367" s="74"/>
      <c r="V367" s="74"/>
      <c r="W367" s="74"/>
      <c r="X367" s="74"/>
      <c r="Y367" s="74"/>
      <c r="Z367" s="74"/>
      <c r="AA367" s="74"/>
      <c r="AB367" s="74"/>
      <c r="AC367" s="74"/>
      <c r="AD367" s="74"/>
      <c r="AE367" s="74"/>
      <c r="AF367" s="74"/>
      <c r="AG367" s="74"/>
      <c r="AH367" s="74"/>
      <c r="AI367" s="74"/>
      <c r="AJ367" s="74"/>
      <c r="AK367" s="74"/>
      <c r="AL367" s="74"/>
      <c r="AM367" s="74"/>
      <c r="AN367" s="74"/>
      <c r="AO367" s="74"/>
      <c r="AP367" s="74"/>
      <c r="AQ367" s="74"/>
      <c r="AR367" s="74"/>
      <c r="AS367" s="74"/>
      <c r="AT367" s="74"/>
      <c r="AU367" s="74"/>
      <c r="AV367" s="74"/>
      <c r="AW367" s="74"/>
      <c r="AX367" s="74"/>
      <c r="AY367" s="74"/>
      <c r="AZ367" s="74"/>
      <c r="BA367" s="74"/>
      <c r="BB367" s="74"/>
      <c r="BC367" s="74"/>
      <c r="BD367" s="74"/>
      <c r="BE367" s="74"/>
      <c r="BF367" s="74"/>
      <c r="BG367" s="74"/>
      <c r="BH367" s="74"/>
      <c r="BI367" s="74"/>
      <c r="BJ367" s="74"/>
      <c r="BK367" s="74"/>
      <c r="BL367" s="74"/>
      <c r="BM367" s="74"/>
      <c r="BN367" s="74"/>
      <c r="BO367" s="74"/>
      <c r="BP367" s="74"/>
      <c r="BQ367" s="74"/>
      <c r="BR367" s="74"/>
      <c r="BS367" s="74"/>
      <c r="BT367" s="74"/>
      <c r="BU367" s="74"/>
      <c r="BV367" s="74"/>
      <c r="BW367" s="74"/>
      <c r="BX367" s="74"/>
      <c r="BY367" s="74"/>
      <c r="BZ367" s="74"/>
      <c r="CA367" s="74"/>
      <c r="CB367" s="74"/>
      <c r="CC367" s="74"/>
      <c r="CD367" s="74"/>
      <c r="CE367" s="74"/>
      <c r="CF367" s="74"/>
      <c r="CG367" s="74"/>
      <c r="CH367" s="74"/>
      <c r="CI367" s="74"/>
      <c r="CJ367" s="74"/>
      <c r="CK367" s="74"/>
      <c r="CL367" s="74"/>
      <c r="CM367" s="74"/>
      <c r="CN367" s="74"/>
      <c r="CO367" s="74"/>
      <c r="CP367" s="74"/>
      <c r="CQ367" s="74"/>
      <c r="CR367" s="74"/>
      <c r="CS367" s="74"/>
      <c r="CT367" s="74"/>
      <c r="CU367" s="74"/>
      <c r="CV367" s="74"/>
      <c r="CW367" s="74"/>
      <c r="CX367" s="74"/>
      <c r="CY367" s="74"/>
      <c r="CZ367" s="74"/>
      <c r="DA367" s="74"/>
      <c r="DB367" s="74"/>
      <c r="DC367" s="74"/>
      <c r="DD367" s="74"/>
      <c r="DE367" s="74"/>
      <c r="DF367" s="74"/>
      <c r="DG367" s="74"/>
      <c r="DH367" s="74"/>
      <c r="DI367" s="74"/>
      <c r="DJ367" s="74"/>
    </row>
    <row r="368" spans="17:114" ht="12.75" customHeight="1">
      <c r="Q368" s="16"/>
      <c r="R368" s="16"/>
      <c r="S368" s="16"/>
      <c r="U368" s="74"/>
      <c r="V368" s="74"/>
      <c r="W368" s="74"/>
      <c r="X368" s="74"/>
      <c r="Y368" s="74"/>
      <c r="Z368" s="74"/>
      <c r="AA368" s="74"/>
      <c r="AB368" s="74"/>
      <c r="AC368" s="74"/>
      <c r="AD368" s="74"/>
      <c r="AE368" s="74"/>
      <c r="AF368" s="74"/>
      <c r="AG368" s="74"/>
      <c r="AH368" s="74"/>
      <c r="AI368" s="74"/>
      <c r="AJ368" s="74"/>
      <c r="AK368" s="74"/>
      <c r="AL368" s="74"/>
      <c r="AM368" s="74"/>
      <c r="AN368" s="74"/>
      <c r="AO368" s="74"/>
      <c r="AP368" s="74"/>
      <c r="AQ368" s="74"/>
      <c r="AR368" s="74"/>
      <c r="AS368" s="74"/>
      <c r="AT368" s="74"/>
      <c r="AU368" s="74"/>
      <c r="AV368" s="74"/>
      <c r="AW368" s="74"/>
      <c r="AX368" s="74"/>
      <c r="AY368" s="74"/>
      <c r="AZ368" s="74"/>
      <c r="BA368" s="74"/>
      <c r="BB368" s="74"/>
      <c r="BC368" s="74"/>
      <c r="BD368" s="74"/>
      <c r="BE368" s="74"/>
      <c r="BF368" s="74"/>
      <c r="BG368" s="74"/>
      <c r="BH368" s="74"/>
      <c r="BI368" s="74"/>
      <c r="BJ368" s="74"/>
      <c r="BK368" s="74"/>
      <c r="BL368" s="74"/>
      <c r="BM368" s="74"/>
      <c r="BN368" s="74"/>
      <c r="BO368" s="74"/>
      <c r="BP368" s="74"/>
      <c r="BQ368" s="74"/>
      <c r="BR368" s="74"/>
      <c r="BS368" s="74"/>
      <c r="BT368" s="74"/>
      <c r="BU368" s="74"/>
      <c r="BV368" s="74"/>
      <c r="BW368" s="74"/>
      <c r="BX368" s="74"/>
      <c r="BY368" s="74"/>
      <c r="BZ368" s="74"/>
      <c r="CA368" s="74"/>
      <c r="CB368" s="74"/>
      <c r="CC368" s="74"/>
      <c r="CD368" s="74"/>
      <c r="CE368" s="74"/>
      <c r="CF368" s="74"/>
      <c r="CG368" s="74"/>
      <c r="CH368" s="74"/>
      <c r="CI368" s="74"/>
      <c r="CJ368" s="74"/>
      <c r="CK368" s="74"/>
      <c r="CL368" s="74"/>
      <c r="CM368" s="74"/>
      <c r="CN368" s="74"/>
      <c r="CO368" s="74"/>
      <c r="CP368" s="74"/>
      <c r="CQ368" s="74"/>
      <c r="CR368" s="74"/>
      <c r="CS368" s="74"/>
      <c r="CT368" s="74"/>
      <c r="CU368" s="74"/>
      <c r="CV368" s="74"/>
      <c r="CW368" s="74"/>
      <c r="CX368" s="74"/>
      <c r="CY368" s="74"/>
      <c r="CZ368" s="74"/>
      <c r="DA368" s="74"/>
      <c r="DB368" s="74"/>
      <c r="DC368" s="74"/>
      <c r="DD368" s="74"/>
      <c r="DE368" s="74"/>
      <c r="DF368" s="74"/>
      <c r="DG368" s="74"/>
      <c r="DH368" s="74"/>
      <c r="DI368" s="74"/>
      <c r="DJ368" s="74"/>
    </row>
    <row r="369" ht="15" customHeight="1"/>
    <row r="370" ht="30" customHeight="1"/>
    <row r="371" spans="17:114" ht="12.75" customHeight="1">
      <c r="Q371" s="79"/>
      <c r="R371" s="80"/>
      <c r="S371" s="81"/>
      <c r="U371" s="74" t="s">
        <v>116</v>
      </c>
      <c r="V371" s="74"/>
      <c r="W371" s="74"/>
      <c r="X371" s="74"/>
      <c r="Y371" s="74"/>
      <c r="Z371" s="74"/>
      <c r="AA371" s="74"/>
      <c r="AB371" s="74"/>
      <c r="AC371" s="74"/>
      <c r="AD371" s="74"/>
      <c r="AE371" s="74"/>
      <c r="AF371" s="74"/>
      <c r="AG371" s="74"/>
      <c r="AH371" s="74"/>
      <c r="AI371" s="74"/>
      <c r="AJ371" s="74"/>
      <c r="AK371" s="74"/>
      <c r="AL371" s="74"/>
      <c r="AM371" s="74"/>
      <c r="AN371" s="74"/>
      <c r="AO371" s="74"/>
      <c r="AP371" s="74"/>
      <c r="AQ371" s="74"/>
      <c r="AR371" s="74"/>
      <c r="AS371" s="74"/>
      <c r="AT371" s="74"/>
      <c r="AU371" s="74"/>
      <c r="AV371" s="74"/>
      <c r="AW371" s="74"/>
      <c r="AX371" s="74"/>
      <c r="AY371" s="74"/>
      <c r="AZ371" s="74"/>
      <c r="BA371" s="74"/>
      <c r="BB371" s="74"/>
      <c r="BC371" s="74"/>
      <c r="BD371" s="74"/>
      <c r="BE371" s="74"/>
      <c r="BF371" s="74"/>
      <c r="BG371" s="74"/>
      <c r="BH371" s="74"/>
      <c r="BI371" s="74"/>
      <c r="BJ371" s="74"/>
      <c r="BK371" s="74"/>
      <c r="BL371" s="74"/>
      <c r="BM371" s="74"/>
      <c r="BN371" s="74"/>
      <c r="BO371" s="74"/>
      <c r="BP371" s="74"/>
      <c r="BQ371" s="74"/>
      <c r="BR371" s="74"/>
      <c r="BS371" s="74"/>
      <c r="BT371" s="74"/>
      <c r="BU371" s="74"/>
      <c r="BV371" s="74"/>
      <c r="BW371" s="74"/>
      <c r="BX371" s="74"/>
      <c r="BY371" s="74"/>
      <c r="BZ371" s="74"/>
      <c r="CA371" s="74"/>
      <c r="CB371" s="74"/>
      <c r="CC371" s="74"/>
      <c r="CD371" s="74"/>
      <c r="CE371" s="74"/>
      <c r="CF371" s="74"/>
      <c r="CG371" s="74"/>
      <c r="CH371" s="74"/>
      <c r="CI371" s="74"/>
      <c r="CJ371" s="74"/>
      <c r="CK371" s="74"/>
      <c r="CL371" s="74"/>
      <c r="CM371" s="74"/>
      <c r="CN371" s="74"/>
      <c r="CO371" s="74"/>
      <c r="CP371" s="74"/>
      <c r="CQ371" s="74"/>
      <c r="CR371" s="74"/>
      <c r="CS371" s="74"/>
      <c r="CT371" s="74"/>
      <c r="CU371" s="74"/>
      <c r="CV371" s="74"/>
      <c r="CW371" s="74"/>
      <c r="CX371" s="74"/>
      <c r="CY371" s="74"/>
      <c r="CZ371" s="74"/>
      <c r="DA371" s="74"/>
      <c r="DB371" s="74"/>
      <c r="DC371" s="74"/>
      <c r="DD371" s="74"/>
      <c r="DE371" s="74"/>
      <c r="DF371" s="74"/>
      <c r="DG371" s="74"/>
      <c r="DH371" s="74"/>
      <c r="DI371" s="74"/>
      <c r="DJ371" s="74"/>
    </row>
    <row r="372" ht="3.75" customHeight="1"/>
    <row r="373" spans="17:114" ht="12.75" customHeight="1">
      <c r="Q373" s="79"/>
      <c r="R373" s="80"/>
      <c r="S373" s="81"/>
      <c r="U373" s="74" t="s">
        <v>119</v>
      </c>
      <c r="V373" s="74"/>
      <c r="W373" s="74"/>
      <c r="X373" s="74"/>
      <c r="Y373" s="74"/>
      <c r="Z373" s="74"/>
      <c r="AA373" s="74"/>
      <c r="AB373" s="74"/>
      <c r="AC373" s="74"/>
      <c r="AD373" s="74"/>
      <c r="AE373" s="74"/>
      <c r="AF373" s="74"/>
      <c r="AG373" s="74"/>
      <c r="AH373" s="74"/>
      <c r="AI373" s="74"/>
      <c r="AJ373" s="74"/>
      <c r="AK373" s="74"/>
      <c r="AL373" s="74"/>
      <c r="AM373" s="74"/>
      <c r="AN373" s="74"/>
      <c r="AO373" s="74"/>
      <c r="AP373" s="74"/>
      <c r="AQ373" s="74"/>
      <c r="AR373" s="74"/>
      <c r="AS373" s="74"/>
      <c r="AT373" s="74"/>
      <c r="AU373" s="74"/>
      <c r="AV373" s="74"/>
      <c r="AW373" s="74"/>
      <c r="AX373" s="74"/>
      <c r="AY373" s="74"/>
      <c r="AZ373" s="74"/>
      <c r="BA373" s="74"/>
      <c r="BB373" s="74"/>
      <c r="BC373" s="74"/>
      <c r="BD373" s="74"/>
      <c r="BE373" s="74"/>
      <c r="BF373" s="74"/>
      <c r="BG373" s="74"/>
      <c r="BH373" s="74"/>
      <c r="BI373" s="74"/>
      <c r="BJ373" s="74"/>
      <c r="BK373" s="74"/>
      <c r="BL373" s="74"/>
      <c r="BM373" s="74"/>
      <c r="BN373" s="74"/>
      <c r="BO373" s="74"/>
      <c r="BP373" s="74"/>
      <c r="BQ373" s="74"/>
      <c r="BR373" s="74"/>
      <c r="BS373" s="74"/>
      <c r="BT373" s="74"/>
      <c r="BU373" s="74"/>
      <c r="BV373" s="74"/>
      <c r="BW373" s="74"/>
      <c r="BX373" s="74"/>
      <c r="BY373" s="74"/>
      <c r="BZ373" s="74"/>
      <c r="CA373" s="74"/>
      <c r="CB373" s="74"/>
      <c r="CC373" s="74"/>
      <c r="CD373" s="74"/>
      <c r="CE373" s="74"/>
      <c r="CF373" s="74"/>
      <c r="CG373" s="74"/>
      <c r="CH373" s="74"/>
      <c r="CI373" s="74"/>
      <c r="CJ373" s="74"/>
      <c r="CK373" s="74"/>
      <c r="CL373" s="74"/>
      <c r="CM373" s="74"/>
      <c r="CN373" s="74"/>
      <c r="CO373" s="74"/>
      <c r="CP373" s="74"/>
      <c r="CQ373" s="74"/>
      <c r="CR373" s="74"/>
      <c r="CS373" s="74"/>
      <c r="CT373" s="74"/>
      <c r="CU373" s="74"/>
      <c r="CV373" s="74"/>
      <c r="CW373" s="74"/>
      <c r="CX373" s="74"/>
      <c r="CY373" s="74"/>
      <c r="CZ373" s="74"/>
      <c r="DA373" s="74"/>
      <c r="DB373" s="74"/>
      <c r="DC373" s="74"/>
      <c r="DD373" s="74"/>
      <c r="DE373" s="74"/>
      <c r="DF373" s="74"/>
      <c r="DG373" s="74"/>
      <c r="DH373" s="74"/>
      <c r="DI373" s="74"/>
      <c r="DJ373" s="74"/>
    </row>
    <row r="374" spans="17:114" ht="12.75" customHeight="1">
      <c r="Q374" s="16"/>
      <c r="R374" s="16"/>
      <c r="S374" s="16"/>
      <c r="U374" s="74"/>
      <c r="V374" s="74"/>
      <c r="W374" s="74"/>
      <c r="X374" s="74"/>
      <c r="Y374" s="74"/>
      <c r="Z374" s="74"/>
      <c r="AA374" s="74"/>
      <c r="AB374" s="74"/>
      <c r="AC374" s="74"/>
      <c r="AD374" s="74"/>
      <c r="AE374" s="74"/>
      <c r="AF374" s="74"/>
      <c r="AG374" s="74"/>
      <c r="AH374" s="74"/>
      <c r="AI374" s="74"/>
      <c r="AJ374" s="74"/>
      <c r="AK374" s="74"/>
      <c r="AL374" s="74"/>
      <c r="AM374" s="74"/>
      <c r="AN374" s="74"/>
      <c r="AO374" s="74"/>
      <c r="AP374" s="74"/>
      <c r="AQ374" s="74"/>
      <c r="AR374" s="74"/>
      <c r="AS374" s="74"/>
      <c r="AT374" s="74"/>
      <c r="AU374" s="74"/>
      <c r="AV374" s="74"/>
      <c r="AW374" s="74"/>
      <c r="AX374" s="74"/>
      <c r="AY374" s="74"/>
      <c r="AZ374" s="74"/>
      <c r="BA374" s="74"/>
      <c r="BB374" s="74"/>
      <c r="BC374" s="74"/>
      <c r="BD374" s="74"/>
      <c r="BE374" s="74"/>
      <c r="BF374" s="74"/>
      <c r="BG374" s="74"/>
      <c r="BH374" s="74"/>
      <c r="BI374" s="74"/>
      <c r="BJ374" s="74"/>
      <c r="BK374" s="74"/>
      <c r="BL374" s="74"/>
      <c r="BM374" s="74"/>
      <c r="BN374" s="74"/>
      <c r="BO374" s="74"/>
      <c r="BP374" s="74"/>
      <c r="BQ374" s="74"/>
      <c r="BR374" s="74"/>
      <c r="BS374" s="74"/>
      <c r="BT374" s="74"/>
      <c r="BU374" s="74"/>
      <c r="BV374" s="74"/>
      <c r="BW374" s="74"/>
      <c r="BX374" s="74"/>
      <c r="BY374" s="74"/>
      <c r="BZ374" s="74"/>
      <c r="CA374" s="74"/>
      <c r="CB374" s="74"/>
      <c r="CC374" s="74"/>
      <c r="CD374" s="74"/>
      <c r="CE374" s="74"/>
      <c r="CF374" s="74"/>
      <c r="CG374" s="74"/>
      <c r="CH374" s="74"/>
      <c r="CI374" s="74"/>
      <c r="CJ374" s="74"/>
      <c r="CK374" s="74"/>
      <c r="CL374" s="74"/>
      <c r="CM374" s="74"/>
      <c r="CN374" s="74"/>
      <c r="CO374" s="74"/>
      <c r="CP374" s="74"/>
      <c r="CQ374" s="74"/>
      <c r="CR374" s="74"/>
      <c r="CS374" s="74"/>
      <c r="CT374" s="74"/>
      <c r="CU374" s="74"/>
      <c r="CV374" s="74"/>
      <c r="CW374" s="74"/>
      <c r="CX374" s="74"/>
      <c r="CY374" s="74"/>
      <c r="CZ374" s="74"/>
      <c r="DA374" s="74"/>
      <c r="DB374" s="74"/>
      <c r="DC374" s="74"/>
      <c r="DD374" s="74"/>
      <c r="DE374" s="74"/>
      <c r="DF374" s="74"/>
      <c r="DG374" s="74"/>
      <c r="DH374" s="74"/>
      <c r="DI374" s="74"/>
      <c r="DJ374" s="74"/>
    </row>
    <row r="375" ht="3.75" customHeight="1"/>
    <row r="376" spans="17:114" ht="12.75" customHeight="1">
      <c r="Q376" s="79"/>
      <c r="R376" s="80"/>
      <c r="S376" s="81"/>
      <c r="U376" s="74" t="s">
        <v>117</v>
      </c>
      <c r="V376" s="74"/>
      <c r="W376" s="74"/>
      <c r="X376" s="74"/>
      <c r="Y376" s="74"/>
      <c r="Z376" s="74"/>
      <c r="AA376" s="74"/>
      <c r="AB376" s="74"/>
      <c r="AC376" s="74"/>
      <c r="AD376" s="74"/>
      <c r="AE376" s="74"/>
      <c r="AF376" s="74"/>
      <c r="AG376" s="74"/>
      <c r="AH376" s="74"/>
      <c r="AI376" s="74"/>
      <c r="AJ376" s="74"/>
      <c r="AK376" s="74"/>
      <c r="AL376" s="74"/>
      <c r="AM376" s="74"/>
      <c r="AN376" s="74"/>
      <c r="AO376" s="74"/>
      <c r="AP376" s="74"/>
      <c r="AQ376" s="74"/>
      <c r="AR376" s="74"/>
      <c r="AS376" s="74"/>
      <c r="AT376" s="74"/>
      <c r="AU376" s="74"/>
      <c r="AV376" s="74"/>
      <c r="AW376" s="74"/>
      <c r="AX376" s="74"/>
      <c r="AY376" s="74"/>
      <c r="AZ376" s="74"/>
      <c r="BA376" s="74"/>
      <c r="BB376" s="74"/>
      <c r="BC376" s="74"/>
      <c r="BD376" s="74"/>
      <c r="BE376" s="74"/>
      <c r="BF376" s="74"/>
      <c r="BG376" s="74"/>
      <c r="BH376" s="74"/>
      <c r="BI376" s="74"/>
      <c r="BJ376" s="74"/>
      <c r="BK376" s="74"/>
      <c r="BL376" s="74"/>
      <c r="BM376" s="74"/>
      <c r="BN376" s="74"/>
      <c r="BO376" s="74"/>
      <c r="BP376" s="74"/>
      <c r="BQ376" s="74"/>
      <c r="BR376" s="74"/>
      <c r="BS376" s="74"/>
      <c r="BT376" s="74"/>
      <c r="BU376" s="74"/>
      <c r="BV376" s="74"/>
      <c r="BW376" s="74"/>
      <c r="BX376" s="74"/>
      <c r="BY376" s="74"/>
      <c r="BZ376" s="74"/>
      <c r="CA376" s="74"/>
      <c r="CB376" s="74"/>
      <c r="CC376" s="74"/>
      <c r="CD376" s="74"/>
      <c r="CE376" s="74"/>
      <c r="CF376" s="74"/>
      <c r="CG376" s="74"/>
      <c r="CH376" s="74"/>
      <c r="CI376" s="74"/>
      <c r="CJ376" s="74"/>
      <c r="CK376" s="74"/>
      <c r="CL376" s="74"/>
      <c r="CM376" s="74"/>
      <c r="CN376" s="74"/>
      <c r="CO376" s="74"/>
      <c r="CP376" s="74"/>
      <c r="CQ376" s="74"/>
      <c r="CR376" s="74"/>
      <c r="CS376" s="74"/>
      <c r="CT376" s="74"/>
      <c r="CU376" s="74"/>
      <c r="CV376" s="74"/>
      <c r="CW376" s="74"/>
      <c r="CX376" s="74"/>
      <c r="CY376" s="74"/>
      <c r="CZ376" s="74"/>
      <c r="DA376" s="74"/>
      <c r="DB376" s="74"/>
      <c r="DC376" s="74"/>
      <c r="DD376" s="74"/>
      <c r="DE376" s="74"/>
      <c r="DF376" s="74"/>
      <c r="DG376" s="74"/>
      <c r="DH376" s="74"/>
      <c r="DI376" s="74"/>
      <c r="DJ376" s="74"/>
    </row>
    <row r="377" spans="17:114" ht="12.75" customHeight="1">
      <c r="Q377" s="16"/>
      <c r="R377" s="16"/>
      <c r="S377" s="16"/>
      <c r="U377" s="74"/>
      <c r="V377" s="74"/>
      <c r="W377" s="74"/>
      <c r="X377" s="74"/>
      <c r="Y377" s="74"/>
      <c r="Z377" s="74"/>
      <c r="AA377" s="74"/>
      <c r="AB377" s="74"/>
      <c r="AC377" s="74"/>
      <c r="AD377" s="74"/>
      <c r="AE377" s="74"/>
      <c r="AF377" s="74"/>
      <c r="AG377" s="74"/>
      <c r="AH377" s="74"/>
      <c r="AI377" s="74"/>
      <c r="AJ377" s="74"/>
      <c r="AK377" s="74"/>
      <c r="AL377" s="74"/>
      <c r="AM377" s="74"/>
      <c r="AN377" s="74"/>
      <c r="AO377" s="74"/>
      <c r="AP377" s="74"/>
      <c r="AQ377" s="74"/>
      <c r="AR377" s="74"/>
      <c r="AS377" s="74"/>
      <c r="AT377" s="74"/>
      <c r="AU377" s="74"/>
      <c r="AV377" s="74"/>
      <c r="AW377" s="74"/>
      <c r="AX377" s="74"/>
      <c r="AY377" s="74"/>
      <c r="AZ377" s="74"/>
      <c r="BA377" s="74"/>
      <c r="BB377" s="74"/>
      <c r="BC377" s="74"/>
      <c r="BD377" s="74"/>
      <c r="BE377" s="74"/>
      <c r="BF377" s="74"/>
      <c r="BG377" s="74"/>
      <c r="BH377" s="74"/>
      <c r="BI377" s="74"/>
      <c r="BJ377" s="74"/>
      <c r="BK377" s="74"/>
      <c r="BL377" s="74"/>
      <c r="BM377" s="74"/>
      <c r="BN377" s="74"/>
      <c r="BO377" s="74"/>
      <c r="BP377" s="74"/>
      <c r="BQ377" s="74"/>
      <c r="BR377" s="74"/>
      <c r="BS377" s="74"/>
      <c r="BT377" s="74"/>
      <c r="BU377" s="74"/>
      <c r="BV377" s="74"/>
      <c r="BW377" s="74"/>
      <c r="BX377" s="74"/>
      <c r="BY377" s="74"/>
      <c r="BZ377" s="74"/>
      <c r="CA377" s="74"/>
      <c r="CB377" s="74"/>
      <c r="CC377" s="74"/>
      <c r="CD377" s="74"/>
      <c r="CE377" s="74"/>
      <c r="CF377" s="74"/>
      <c r="CG377" s="74"/>
      <c r="CH377" s="74"/>
      <c r="CI377" s="74"/>
      <c r="CJ377" s="74"/>
      <c r="CK377" s="74"/>
      <c r="CL377" s="74"/>
      <c r="CM377" s="74"/>
      <c r="CN377" s="74"/>
      <c r="CO377" s="74"/>
      <c r="CP377" s="74"/>
      <c r="CQ377" s="74"/>
      <c r="CR377" s="74"/>
      <c r="CS377" s="74"/>
      <c r="CT377" s="74"/>
      <c r="CU377" s="74"/>
      <c r="CV377" s="74"/>
      <c r="CW377" s="74"/>
      <c r="CX377" s="74"/>
      <c r="CY377" s="74"/>
      <c r="CZ377" s="74"/>
      <c r="DA377" s="74"/>
      <c r="DB377" s="74"/>
      <c r="DC377" s="74"/>
      <c r="DD377" s="74"/>
      <c r="DE377" s="74"/>
      <c r="DF377" s="74"/>
      <c r="DG377" s="74"/>
      <c r="DH377" s="74"/>
      <c r="DI377" s="74"/>
      <c r="DJ377" s="74"/>
    </row>
    <row r="378" ht="3.75" customHeight="1"/>
    <row r="379" spans="17:114" ht="12.75" customHeight="1">
      <c r="Q379" s="79"/>
      <c r="R379" s="80"/>
      <c r="S379" s="81"/>
      <c r="U379" s="74" t="s">
        <v>118</v>
      </c>
      <c r="V379" s="74"/>
      <c r="W379" s="74"/>
      <c r="X379" s="74"/>
      <c r="Y379" s="74"/>
      <c r="Z379" s="74"/>
      <c r="AA379" s="74"/>
      <c r="AB379" s="74"/>
      <c r="AC379" s="74"/>
      <c r="AD379" s="74"/>
      <c r="AE379" s="74"/>
      <c r="AF379" s="74"/>
      <c r="AG379" s="74"/>
      <c r="AH379" s="74"/>
      <c r="AI379" s="74"/>
      <c r="AJ379" s="74"/>
      <c r="AK379" s="74"/>
      <c r="AL379" s="74"/>
      <c r="AM379" s="74"/>
      <c r="AN379" s="74"/>
      <c r="AO379" s="74"/>
      <c r="AP379" s="74"/>
      <c r="AQ379" s="74"/>
      <c r="AR379" s="74"/>
      <c r="AS379" s="74"/>
      <c r="AT379" s="74"/>
      <c r="AU379" s="74"/>
      <c r="AV379" s="74"/>
      <c r="AW379" s="74"/>
      <c r="AX379" s="74"/>
      <c r="AY379" s="74"/>
      <c r="AZ379" s="74"/>
      <c r="BA379" s="74"/>
      <c r="BB379" s="74"/>
      <c r="BC379" s="74"/>
      <c r="BD379" s="74"/>
      <c r="BE379" s="74"/>
      <c r="BF379" s="74"/>
      <c r="BG379" s="74"/>
      <c r="BH379" s="74"/>
      <c r="BI379" s="74"/>
      <c r="BJ379" s="74"/>
      <c r="BK379" s="74"/>
      <c r="BL379" s="74"/>
      <c r="BM379" s="74"/>
      <c r="BN379" s="74"/>
      <c r="BO379" s="74"/>
      <c r="BP379" s="74"/>
      <c r="BQ379" s="74"/>
      <c r="BR379" s="74"/>
      <c r="BS379" s="74"/>
      <c r="BT379" s="74"/>
      <c r="BU379" s="74"/>
      <c r="BV379" s="74"/>
      <c r="BW379" s="74"/>
      <c r="BX379" s="74"/>
      <c r="BY379" s="74"/>
      <c r="BZ379" s="74"/>
      <c r="CA379" s="74"/>
      <c r="CB379" s="74"/>
      <c r="CC379" s="74"/>
      <c r="CD379" s="74"/>
      <c r="CE379" s="74"/>
      <c r="CF379" s="74"/>
      <c r="CG379" s="74"/>
      <c r="CH379" s="74"/>
      <c r="CI379" s="74"/>
      <c r="CJ379" s="74"/>
      <c r="CK379" s="74"/>
      <c r="CL379" s="74"/>
      <c r="CM379" s="74"/>
      <c r="CN379" s="74"/>
      <c r="CO379" s="74"/>
      <c r="CP379" s="74"/>
      <c r="CQ379" s="74"/>
      <c r="CR379" s="74"/>
      <c r="CS379" s="74"/>
      <c r="CT379" s="74"/>
      <c r="CU379" s="74"/>
      <c r="CV379" s="74"/>
      <c r="CW379" s="74"/>
      <c r="CX379" s="74"/>
      <c r="CY379" s="74"/>
      <c r="CZ379" s="74"/>
      <c r="DA379" s="74"/>
      <c r="DB379" s="74"/>
      <c r="DC379" s="74"/>
      <c r="DD379" s="74"/>
      <c r="DE379" s="74"/>
      <c r="DF379" s="74"/>
      <c r="DG379" s="74"/>
      <c r="DH379" s="74"/>
      <c r="DI379" s="74"/>
      <c r="DJ379" s="74"/>
    </row>
    <row r="380" spans="17:114" ht="12.75" customHeight="1">
      <c r="Q380" s="7"/>
      <c r="S380" s="7"/>
      <c r="U380" s="74"/>
      <c r="V380" s="74"/>
      <c r="W380" s="74"/>
      <c r="X380" s="74"/>
      <c r="Y380" s="74"/>
      <c r="Z380" s="74"/>
      <c r="AA380" s="74"/>
      <c r="AB380" s="74"/>
      <c r="AC380" s="74"/>
      <c r="AD380" s="74"/>
      <c r="AE380" s="74"/>
      <c r="AF380" s="74"/>
      <c r="AG380" s="74"/>
      <c r="AH380" s="74"/>
      <c r="AI380" s="74"/>
      <c r="AJ380" s="74"/>
      <c r="AK380" s="74"/>
      <c r="AL380" s="74"/>
      <c r="AM380" s="74"/>
      <c r="AN380" s="74"/>
      <c r="AO380" s="74"/>
      <c r="AP380" s="74"/>
      <c r="AQ380" s="74"/>
      <c r="AR380" s="74"/>
      <c r="AS380" s="74"/>
      <c r="AT380" s="74"/>
      <c r="AU380" s="74"/>
      <c r="AV380" s="74"/>
      <c r="AW380" s="74"/>
      <c r="AX380" s="74"/>
      <c r="AY380" s="74"/>
      <c r="AZ380" s="74"/>
      <c r="BA380" s="74"/>
      <c r="BB380" s="74"/>
      <c r="BC380" s="74"/>
      <c r="BD380" s="74"/>
      <c r="BE380" s="74"/>
      <c r="BF380" s="74"/>
      <c r="BG380" s="74"/>
      <c r="BH380" s="74"/>
      <c r="BI380" s="74"/>
      <c r="BJ380" s="74"/>
      <c r="BK380" s="74"/>
      <c r="BL380" s="74"/>
      <c r="BM380" s="74"/>
      <c r="BN380" s="74"/>
      <c r="BO380" s="74"/>
      <c r="BP380" s="74"/>
      <c r="BQ380" s="74"/>
      <c r="BR380" s="74"/>
      <c r="BS380" s="74"/>
      <c r="BT380" s="74"/>
      <c r="BU380" s="74"/>
      <c r="BV380" s="74"/>
      <c r="BW380" s="74"/>
      <c r="BX380" s="74"/>
      <c r="BY380" s="74"/>
      <c r="BZ380" s="74"/>
      <c r="CA380" s="74"/>
      <c r="CB380" s="74"/>
      <c r="CC380" s="74"/>
      <c r="CD380" s="74"/>
      <c r="CE380" s="74"/>
      <c r="CF380" s="74"/>
      <c r="CG380" s="74"/>
      <c r="CH380" s="74"/>
      <c r="CI380" s="74"/>
      <c r="CJ380" s="74"/>
      <c r="CK380" s="74"/>
      <c r="CL380" s="74"/>
      <c r="CM380" s="74"/>
      <c r="CN380" s="74"/>
      <c r="CO380" s="74"/>
      <c r="CP380" s="74"/>
      <c r="CQ380" s="74"/>
      <c r="CR380" s="74"/>
      <c r="CS380" s="74"/>
      <c r="CT380" s="74"/>
      <c r="CU380" s="74"/>
      <c r="CV380" s="74"/>
      <c r="CW380" s="74"/>
      <c r="CX380" s="74"/>
      <c r="CY380" s="74"/>
      <c r="CZ380" s="74"/>
      <c r="DA380" s="74"/>
      <c r="DB380" s="74"/>
      <c r="DC380" s="74"/>
      <c r="DD380" s="74"/>
      <c r="DE380" s="74"/>
      <c r="DF380" s="74"/>
      <c r="DG380" s="74"/>
      <c r="DH380" s="74"/>
      <c r="DI380" s="74"/>
      <c r="DJ380" s="74"/>
    </row>
    <row r="381" spans="21:114" ht="12.75" customHeight="1">
      <c r="U381" s="74"/>
      <c r="V381" s="74"/>
      <c r="W381" s="74"/>
      <c r="X381" s="74"/>
      <c r="Y381" s="74"/>
      <c r="Z381" s="74"/>
      <c r="AA381" s="74"/>
      <c r="AB381" s="74"/>
      <c r="AC381" s="74"/>
      <c r="AD381" s="74"/>
      <c r="AE381" s="74"/>
      <c r="AF381" s="74"/>
      <c r="AG381" s="74"/>
      <c r="AH381" s="74"/>
      <c r="AI381" s="74"/>
      <c r="AJ381" s="74"/>
      <c r="AK381" s="74"/>
      <c r="AL381" s="74"/>
      <c r="AM381" s="74"/>
      <c r="AN381" s="74"/>
      <c r="AO381" s="74"/>
      <c r="AP381" s="74"/>
      <c r="AQ381" s="74"/>
      <c r="AR381" s="74"/>
      <c r="AS381" s="74"/>
      <c r="AT381" s="74"/>
      <c r="AU381" s="74"/>
      <c r="AV381" s="74"/>
      <c r="AW381" s="74"/>
      <c r="AX381" s="74"/>
      <c r="AY381" s="74"/>
      <c r="AZ381" s="74"/>
      <c r="BA381" s="74"/>
      <c r="BB381" s="74"/>
      <c r="BC381" s="74"/>
      <c r="BD381" s="74"/>
      <c r="BE381" s="74"/>
      <c r="BF381" s="74"/>
      <c r="BG381" s="74"/>
      <c r="BH381" s="74"/>
      <c r="BI381" s="74"/>
      <c r="BJ381" s="74"/>
      <c r="BK381" s="74"/>
      <c r="BL381" s="74"/>
      <c r="BM381" s="74"/>
      <c r="BN381" s="74"/>
      <c r="BO381" s="74"/>
      <c r="BP381" s="74"/>
      <c r="BQ381" s="74"/>
      <c r="BR381" s="74"/>
      <c r="BS381" s="74"/>
      <c r="BT381" s="74"/>
      <c r="BU381" s="74"/>
      <c r="BV381" s="74"/>
      <c r="BW381" s="74"/>
      <c r="BX381" s="74"/>
      <c r="BY381" s="74"/>
      <c r="BZ381" s="74"/>
      <c r="CA381" s="74"/>
      <c r="CB381" s="74"/>
      <c r="CC381" s="74"/>
      <c r="CD381" s="74"/>
      <c r="CE381" s="74"/>
      <c r="CF381" s="74"/>
      <c r="CG381" s="74"/>
      <c r="CH381" s="74"/>
      <c r="CI381" s="74"/>
      <c r="CJ381" s="74"/>
      <c r="CK381" s="74"/>
      <c r="CL381" s="74"/>
      <c r="CM381" s="74"/>
      <c r="CN381" s="74"/>
      <c r="CO381" s="74"/>
      <c r="CP381" s="74"/>
      <c r="CQ381" s="74"/>
      <c r="CR381" s="74"/>
      <c r="CS381" s="74"/>
      <c r="CT381" s="74"/>
      <c r="CU381" s="74"/>
      <c r="CV381" s="74"/>
      <c r="CW381" s="74"/>
      <c r="CX381" s="74"/>
      <c r="CY381" s="74"/>
      <c r="CZ381" s="74"/>
      <c r="DA381" s="74"/>
      <c r="DB381" s="74"/>
      <c r="DC381" s="74"/>
      <c r="DD381" s="74"/>
      <c r="DE381" s="74"/>
      <c r="DF381" s="74"/>
      <c r="DG381" s="74"/>
      <c r="DH381" s="74"/>
      <c r="DI381" s="74"/>
      <c r="DJ381" s="74"/>
    </row>
    <row r="382" ht="3.75" customHeight="1"/>
    <row r="383" ht="12.75" customHeight="1">
      <c r="P383" s="4" t="s">
        <v>127</v>
      </c>
    </row>
    <row r="384" ht="3.75" customHeight="1"/>
    <row r="385" ht="25.5" customHeight="1"/>
    <row r="386" ht="3.75" customHeight="1"/>
    <row r="387" ht="25.5" customHeight="1"/>
    <row r="388" ht="4.5" customHeight="1"/>
    <row r="389" spans="12:114" ht="12.75" customHeight="1">
      <c r="L389" s="79"/>
      <c r="M389" s="80"/>
      <c r="N389" s="81"/>
      <c r="P389" s="74" t="s">
        <v>120</v>
      </c>
      <c r="Q389" s="74"/>
      <c r="R389" s="74"/>
      <c r="S389" s="74"/>
      <c r="T389" s="74"/>
      <c r="U389" s="74"/>
      <c r="V389" s="74"/>
      <c r="W389" s="74"/>
      <c r="X389" s="74"/>
      <c r="Y389" s="74"/>
      <c r="Z389" s="74"/>
      <c r="AA389" s="74"/>
      <c r="AB389" s="74"/>
      <c r="AC389" s="74"/>
      <c r="AD389" s="74"/>
      <c r="AE389" s="74"/>
      <c r="AF389" s="74"/>
      <c r="AG389" s="74"/>
      <c r="AH389" s="74"/>
      <c r="AI389" s="74"/>
      <c r="AJ389" s="74"/>
      <c r="AK389" s="74"/>
      <c r="AL389" s="74"/>
      <c r="AM389" s="74"/>
      <c r="AN389" s="74"/>
      <c r="AO389" s="74"/>
      <c r="AP389" s="74"/>
      <c r="AQ389" s="74"/>
      <c r="AR389" s="74"/>
      <c r="AS389" s="74"/>
      <c r="AT389" s="74"/>
      <c r="AU389" s="74"/>
      <c r="AV389" s="74"/>
      <c r="AW389" s="74"/>
      <c r="AX389" s="74"/>
      <c r="AY389" s="74"/>
      <c r="AZ389" s="74"/>
      <c r="BA389" s="74"/>
      <c r="BB389" s="74"/>
      <c r="BC389" s="74"/>
      <c r="BD389" s="74"/>
      <c r="BE389" s="74"/>
      <c r="BF389" s="74"/>
      <c r="BG389" s="74"/>
      <c r="BH389" s="74"/>
      <c r="BI389" s="74"/>
      <c r="BJ389" s="74"/>
      <c r="BK389" s="74"/>
      <c r="BL389" s="74"/>
      <c r="BM389" s="74"/>
      <c r="BN389" s="74"/>
      <c r="BO389" s="74"/>
      <c r="BP389" s="74"/>
      <c r="BQ389" s="74"/>
      <c r="BR389" s="74"/>
      <c r="BS389" s="74"/>
      <c r="BT389" s="74"/>
      <c r="BU389" s="74"/>
      <c r="BV389" s="74"/>
      <c r="BW389" s="74"/>
      <c r="BX389" s="74"/>
      <c r="BY389" s="74"/>
      <c r="BZ389" s="74"/>
      <c r="CA389" s="74"/>
      <c r="CB389" s="74"/>
      <c r="CC389" s="74"/>
      <c r="CD389" s="74"/>
      <c r="CE389" s="74"/>
      <c r="CF389" s="74"/>
      <c r="CG389" s="74"/>
      <c r="CH389" s="74"/>
      <c r="CI389" s="74"/>
      <c r="CJ389" s="74"/>
      <c r="CK389" s="74"/>
      <c r="CL389" s="74"/>
      <c r="CM389" s="74"/>
      <c r="CN389" s="74"/>
      <c r="CO389" s="74"/>
      <c r="CP389" s="74"/>
      <c r="CQ389" s="74"/>
      <c r="CR389" s="74"/>
      <c r="CS389" s="74"/>
      <c r="CT389" s="74"/>
      <c r="CU389" s="74"/>
      <c r="CV389" s="74"/>
      <c r="CW389" s="74"/>
      <c r="CX389" s="74"/>
      <c r="CY389" s="74"/>
      <c r="CZ389" s="74"/>
      <c r="DA389" s="74"/>
      <c r="DB389" s="74"/>
      <c r="DC389" s="74"/>
      <c r="DD389" s="74"/>
      <c r="DE389" s="74"/>
      <c r="DF389" s="74"/>
      <c r="DG389" s="74"/>
      <c r="DH389" s="74"/>
      <c r="DI389" s="74"/>
      <c r="DJ389" s="74"/>
    </row>
    <row r="390" spans="12:14" ht="3.75" customHeight="1">
      <c r="L390" s="7"/>
      <c r="N390" s="7"/>
    </row>
    <row r="391" spans="17:114" ht="12.75" customHeight="1">
      <c r="Q391" s="79"/>
      <c r="R391" s="80"/>
      <c r="S391" s="81"/>
      <c r="U391" s="74" t="s">
        <v>121</v>
      </c>
      <c r="V391" s="74"/>
      <c r="W391" s="74"/>
      <c r="X391" s="74"/>
      <c r="Y391" s="74"/>
      <c r="Z391" s="74"/>
      <c r="AA391" s="74"/>
      <c r="AB391" s="74"/>
      <c r="AC391" s="74"/>
      <c r="AD391" s="74"/>
      <c r="AE391" s="74"/>
      <c r="AF391" s="74"/>
      <c r="AG391" s="74"/>
      <c r="AH391" s="74"/>
      <c r="AI391" s="74"/>
      <c r="AJ391" s="74"/>
      <c r="AK391" s="74"/>
      <c r="AL391" s="74"/>
      <c r="AM391" s="74"/>
      <c r="AN391" s="74"/>
      <c r="AO391" s="74"/>
      <c r="AP391" s="74"/>
      <c r="AQ391" s="74"/>
      <c r="AR391" s="74"/>
      <c r="AS391" s="74"/>
      <c r="AT391" s="74"/>
      <c r="AU391" s="74"/>
      <c r="AV391" s="74"/>
      <c r="AW391" s="74"/>
      <c r="AX391" s="74"/>
      <c r="AY391" s="74"/>
      <c r="AZ391" s="74"/>
      <c r="BA391" s="74"/>
      <c r="BB391" s="74"/>
      <c r="BC391" s="74"/>
      <c r="BD391" s="74"/>
      <c r="BE391" s="74"/>
      <c r="BF391" s="74"/>
      <c r="BG391" s="74"/>
      <c r="BH391" s="74"/>
      <c r="BI391" s="74"/>
      <c r="BJ391" s="74"/>
      <c r="BK391" s="74"/>
      <c r="BL391" s="74"/>
      <c r="BM391" s="74"/>
      <c r="BN391" s="74"/>
      <c r="BO391" s="74"/>
      <c r="BP391" s="74"/>
      <c r="BQ391" s="74"/>
      <c r="BR391" s="74"/>
      <c r="BS391" s="74"/>
      <c r="BT391" s="74"/>
      <c r="BU391" s="74"/>
      <c r="BV391" s="74"/>
      <c r="BW391" s="74"/>
      <c r="BX391" s="74"/>
      <c r="BY391" s="74"/>
      <c r="BZ391" s="74"/>
      <c r="CA391" s="74"/>
      <c r="CB391" s="74"/>
      <c r="CC391" s="74"/>
      <c r="CD391" s="74"/>
      <c r="CE391" s="74"/>
      <c r="CF391" s="74"/>
      <c r="CG391" s="74"/>
      <c r="CH391" s="74"/>
      <c r="CI391" s="74"/>
      <c r="CJ391" s="74"/>
      <c r="CK391" s="74"/>
      <c r="CL391" s="74"/>
      <c r="CM391" s="74"/>
      <c r="CN391" s="74"/>
      <c r="CO391" s="74"/>
      <c r="CP391" s="74"/>
      <c r="CQ391" s="74"/>
      <c r="CR391" s="74"/>
      <c r="CS391" s="74"/>
      <c r="CT391" s="74"/>
      <c r="CU391" s="74"/>
      <c r="CV391" s="74"/>
      <c r="CW391" s="74"/>
      <c r="CX391" s="74"/>
      <c r="CY391" s="74"/>
      <c r="CZ391" s="74"/>
      <c r="DA391" s="74"/>
      <c r="DB391" s="74"/>
      <c r="DC391" s="74"/>
      <c r="DD391" s="74"/>
      <c r="DE391" s="74"/>
      <c r="DF391" s="74"/>
      <c r="DG391" s="74"/>
      <c r="DH391" s="74"/>
      <c r="DI391" s="74"/>
      <c r="DJ391" s="74"/>
    </row>
    <row r="392" spans="17:114" ht="12.75" customHeight="1">
      <c r="Q392" s="16"/>
      <c r="R392" s="16"/>
      <c r="S392" s="16"/>
      <c r="U392" s="74"/>
      <c r="V392" s="74"/>
      <c r="W392" s="74"/>
      <c r="X392" s="74"/>
      <c r="Y392" s="74"/>
      <c r="Z392" s="74"/>
      <c r="AA392" s="74"/>
      <c r="AB392" s="74"/>
      <c r="AC392" s="74"/>
      <c r="AD392" s="74"/>
      <c r="AE392" s="74"/>
      <c r="AF392" s="74"/>
      <c r="AG392" s="74"/>
      <c r="AH392" s="74"/>
      <c r="AI392" s="74"/>
      <c r="AJ392" s="74"/>
      <c r="AK392" s="74"/>
      <c r="AL392" s="74"/>
      <c r="AM392" s="74"/>
      <c r="AN392" s="74"/>
      <c r="AO392" s="74"/>
      <c r="AP392" s="74"/>
      <c r="AQ392" s="74"/>
      <c r="AR392" s="74"/>
      <c r="AS392" s="74"/>
      <c r="AT392" s="74"/>
      <c r="AU392" s="74"/>
      <c r="AV392" s="74"/>
      <c r="AW392" s="74"/>
      <c r="AX392" s="74"/>
      <c r="AY392" s="74"/>
      <c r="AZ392" s="74"/>
      <c r="BA392" s="74"/>
      <c r="BB392" s="74"/>
      <c r="BC392" s="74"/>
      <c r="BD392" s="74"/>
      <c r="BE392" s="74"/>
      <c r="BF392" s="74"/>
      <c r="BG392" s="74"/>
      <c r="BH392" s="74"/>
      <c r="BI392" s="74"/>
      <c r="BJ392" s="74"/>
      <c r="BK392" s="74"/>
      <c r="BL392" s="74"/>
      <c r="BM392" s="74"/>
      <c r="BN392" s="74"/>
      <c r="BO392" s="74"/>
      <c r="BP392" s="74"/>
      <c r="BQ392" s="74"/>
      <c r="BR392" s="74"/>
      <c r="BS392" s="74"/>
      <c r="BT392" s="74"/>
      <c r="BU392" s="74"/>
      <c r="BV392" s="74"/>
      <c r="BW392" s="74"/>
      <c r="BX392" s="74"/>
      <c r="BY392" s="74"/>
      <c r="BZ392" s="74"/>
      <c r="CA392" s="74"/>
      <c r="CB392" s="74"/>
      <c r="CC392" s="74"/>
      <c r="CD392" s="74"/>
      <c r="CE392" s="74"/>
      <c r="CF392" s="74"/>
      <c r="CG392" s="74"/>
      <c r="CH392" s="74"/>
      <c r="CI392" s="74"/>
      <c r="CJ392" s="74"/>
      <c r="CK392" s="74"/>
      <c r="CL392" s="74"/>
      <c r="CM392" s="74"/>
      <c r="CN392" s="74"/>
      <c r="CO392" s="74"/>
      <c r="CP392" s="74"/>
      <c r="CQ392" s="74"/>
      <c r="CR392" s="74"/>
      <c r="CS392" s="74"/>
      <c r="CT392" s="74"/>
      <c r="CU392" s="74"/>
      <c r="CV392" s="74"/>
      <c r="CW392" s="74"/>
      <c r="CX392" s="74"/>
      <c r="CY392" s="74"/>
      <c r="CZ392" s="74"/>
      <c r="DA392" s="74"/>
      <c r="DB392" s="74"/>
      <c r="DC392" s="74"/>
      <c r="DD392" s="74"/>
      <c r="DE392" s="74"/>
      <c r="DF392" s="74"/>
      <c r="DG392" s="74"/>
      <c r="DH392" s="74"/>
      <c r="DI392" s="74"/>
      <c r="DJ392" s="74"/>
    </row>
    <row r="393" spans="21:114" ht="3.75" customHeight="1">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c r="BT393" s="92"/>
      <c r="BU393" s="92"/>
      <c r="BV393" s="92"/>
      <c r="BW393" s="92"/>
      <c r="BX393" s="92"/>
      <c r="BY393" s="92"/>
      <c r="BZ393" s="92"/>
      <c r="CA393" s="92"/>
      <c r="CB393" s="92"/>
      <c r="CC393" s="92"/>
      <c r="CD393" s="92"/>
      <c r="CE393" s="92"/>
      <c r="CF393" s="92"/>
      <c r="CG393" s="92"/>
      <c r="CH393" s="92"/>
      <c r="CI393" s="92"/>
      <c r="CJ393" s="92"/>
      <c r="CK393" s="92"/>
      <c r="CL393" s="92"/>
      <c r="CM393" s="92"/>
      <c r="CN393" s="92"/>
      <c r="CO393" s="92"/>
      <c r="CP393" s="92"/>
      <c r="CQ393" s="92"/>
      <c r="CR393" s="92"/>
      <c r="CS393" s="92"/>
      <c r="CT393" s="92"/>
      <c r="CU393" s="92"/>
      <c r="CV393" s="92"/>
      <c r="CW393" s="92"/>
      <c r="CX393" s="92"/>
      <c r="CY393" s="92"/>
      <c r="CZ393" s="92"/>
      <c r="DA393" s="92"/>
      <c r="DB393" s="92"/>
      <c r="DC393" s="92"/>
      <c r="DD393" s="92"/>
      <c r="DE393" s="92"/>
      <c r="DF393" s="92"/>
      <c r="DG393" s="92"/>
      <c r="DH393" s="92"/>
      <c r="DI393" s="92"/>
      <c r="DJ393" s="92"/>
    </row>
    <row r="394" spans="17:114" ht="12.75" customHeight="1">
      <c r="Q394" s="79"/>
      <c r="R394" s="80"/>
      <c r="S394" s="81"/>
      <c r="U394" s="74" t="s">
        <v>122</v>
      </c>
      <c r="V394" s="74"/>
      <c r="W394" s="74"/>
      <c r="X394" s="74"/>
      <c r="Y394" s="74"/>
      <c r="Z394" s="74"/>
      <c r="AA394" s="74"/>
      <c r="AB394" s="74"/>
      <c r="AC394" s="74"/>
      <c r="AD394" s="74"/>
      <c r="AE394" s="74"/>
      <c r="AF394" s="74"/>
      <c r="AG394" s="74"/>
      <c r="AH394" s="74"/>
      <c r="AI394" s="74"/>
      <c r="AJ394" s="74"/>
      <c r="AK394" s="74"/>
      <c r="AL394" s="74"/>
      <c r="AM394" s="74"/>
      <c r="AN394" s="74"/>
      <c r="AO394" s="74"/>
      <c r="AP394" s="74"/>
      <c r="AQ394" s="74"/>
      <c r="AR394" s="74"/>
      <c r="AS394" s="74"/>
      <c r="AT394" s="74"/>
      <c r="AU394" s="74"/>
      <c r="AV394" s="74"/>
      <c r="AW394" s="74"/>
      <c r="AX394" s="74"/>
      <c r="AY394" s="74"/>
      <c r="AZ394" s="74"/>
      <c r="BA394" s="74"/>
      <c r="BB394" s="74"/>
      <c r="BC394" s="74"/>
      <c r="BD394" s="74"/>
      <c r="BE394" s="74"/>
      <c r="BF394" s="74"/>
      <c r="BG394" s="74"/>
      <c r="BH394" s="74"/>
      <c r="BI394" s="74"/>
      <c r="BJ394" s="74"/>
      <c r="BK394" s="74"/>
      <c r="BL394" s="74"/>
      <c r="BM394" s="74"/>
      <c r="BN394" s="74"/>
      <c r="BO394" s="74"/>
      <c r="BP394" s="74"/>
      <c r="BQ394" s="74"/>
      <c r="BR394" s="74"/>
      <c r="BS394" s="74"/>
      <c r="BT394" s="74"/>
      <c r="BU394" s="74"/>
      <c r="BV394" s="74"/>
      <c r="BW394" s="74"/>
      <c r="BX394" s="74"/>
      <c r="BY394" s="74"/>
      <c r="BZ394" s="74"/>
      <c r="CA394" s="74"/>
      <c r="CB394" s="74"/>
      <c r="CC394" s="74"/>
      <c r="CD394" s="74"/>
      <c r="CE394" s="74"/>
      <c r="CF394" s="74"/>
      <c r="CG394" s="74"/>
      <c r="CH394" s="74"/>
      <c r="CI394" s="74"/>
      <c r="CJ394" s="74"/>
      <c r="CK394" s="74"/>
      <c r="CL394" s="74"/>
      <c r="CM394" s="74"/>
      <c r="CN394" s="74"/>
      <c r="CO394" s="74"/>
      <c r="CP394" s="74"/>
      <c r="CQ394" s="74"/>
      <c r="CR394" s="74"/>
      <c r="CS394" s="74"/>
      <c r="CT394" s="74"/>
      <c r="CU394" s="74"/>
      <c r="CV394" s="74"/>
      <c r="CW394" s="74"/>
      <c r="CX394" s="74"/>
      <c r="CY394" s="74"/>
      <c r="CZ394" s="74"/>
      <c r="DA394" s="74"/>
      <c r="DB394" s="74"/>
      <c r="DC394" s="74"/>
      <c r="DD394" s="74"/>
      <c r="DE394" s="74"/>
      <c r="DF394" s="74"/>
      <c r="DG394" s="74"/>
      <c r="DH394" s="74"/>
      <c r="DI394" s="74"/>
      <c r="DJ394" s="74"/>
    </row>
    <row r="395" spans="17:114" ht="12.75" customHeight="1">
      <c r="Q395" s="16"/>
      <c r="R395" s="16"/>
      <c r="S395" s="16"/>
      <c r="U395" s="74"/>
      <c r="V395" s="74"/>
      <c r="W395" s="74"/>
      <c r="X395" s="74"/>
      <c r="Y395" s="74"/>
      <c r="Z395" s="74"/>
      <c r="AA395" s="74"/>
      <c r="AB395" s="74"/>
      <c r="AC395" s="74"/>
      <c r="AD395" s="74"/>
      <c r="AE395" s="74"/>
      <c r="AF395" s="74"/>
      <c r="AG395" s="74"/>
      <c r="AH395" s="74"/>
      <c r="AI395" s="74"/>
      <c r="AJ395" s="74"/>
      <c r="AK395" s="74"/>
      <c r="AL395" s="74"/>
      <c r="AM395" s="74"/>
      <c r="AN395" s="74"/>
      <c r="AO395" s="74"/>
      <c r="AP395" s="74"/>
      <c r="AQ395" s="74"/>
      <c r="AR395" s="74"/>
      <c r="AS395" s="74"/>
      <c r="AT395" s="74"/>
      <c r="AU395" s="74"/>
      <c r="AV395" s="74"/>
      <c r="AW395" s="74"/>
      <c r="AX395" s="74"/>
      <c r="AY395" s="74"/>
      <c r="AZ395" s="74"/>
      <c r="BA395" s="74"/>
      <c r="BB395" s="74"/>
      <c r="BC395" s="74"/>
      <c r="BD395" s="74"/>
      <c r="BE395" s="74"/>
      <c r="BF395" s="74"/>
      <c r="BG395" s="74"/>
      <c r="BH395" s="74"/>
      <c r="BI395" s="74"/>
      <c r="BJ395" s="74"/>
      <c r="BK395" s="74"/>
      <c r="BL395" s="74"/>
      <c r="BM395" s="74"/>
      <c r="BN395" s="74"/>
      <c r="BO395" s="74"/>
      <c r="BP395" s="74"/>
      <c r="BQ395" s="74"/>
      <c r="BR395" s="74"/>
      <c r="BS395" s="74"/>
      <c r="BT395" s="74"/>
      <c r="BU395" s="74"/>
      <c r="BV395" s="74"/>
      <c r="BW395" s="74"/>
      <c r="BX395" s="74"/>
      <c r="BY395" s="74"/>
      <c r="BZ395" s="74"/>
      <c r="CA395" s="74"/>
      <c r="CB395" s="74"/>
      <c r="CC395" s="74"/>
      <c r="CD395" s="74"/>
      <c r="CE395" s="74"/>
      <c r="CF395" s="74"/>
      <c r="CG395" s="74"/>
      <c r="CH395" s="74"/>
      <c r="CI395" s="74"/>
      <c r="CJ395" s="74"/>
      <c r="CK395" s="74"/>
      <c r="CL395" s="74"/>
      <c r="CM395" s="74"/>
      <c r="CN395" s="74"/>
      <c r="CO395" s="74"/>
      <c r="CP395" s="74"/>
      <c r="CQ395" s="74"/>
      <c r="CR395" s="74"/>
      <c r="CS395" s="74"/>
      <c r="CT395" s="74"/>
      <c r="CU395" s="74"/>
      <c r="CV395" s="74"/>
      <c r="CW395" s="74"/>
      <c r="CX395" s="74"/>
      <c r="CY395" s="74"/>
      <c r="CZ395" s="74"/>
      <c r="DA395" s="74"/>
      <c r="DB395" s="74"/>
      <c r="DC395" s="74"/>
      <c r="DD395" s="74"/>
      <c r="DE395" s="74"/>
      <c r="DF395" s="74"/>
      <c r="DG395" s="74"/>
      <c r="DH395" s="74"/>
      <c r="DI395" s="74"/>
      <c r="DJ395" s="74"/>
    </row>
    <row r="396" spans="17:114" ht="12.75" customHeight="1">
      <c r="Q396" s="16"/>
      <c r="R396" s="16"/>
      <c r="S396" s="16"/>
      <c r="U396" s="74"/>
      <c r="V396" s="74"/>
      <c r="W396" s="74"/>
      <c r="X396" s="74"/>
      <c r="Y396" s="74"/>
      <c r="Z396" s="74"/>
      <c r="AA396" s="74"/>
      <c r="AB396" s="74"/>
      <c r="AC396" s="74"/>
      <c r="AD396" s="74"/>
      <c r="AE396" s="74"/>
      <c r="AF396" s="74"/>
      <c r="AG396" s="74"/>
      <c r="AH396" s="74"/>
      <c r="AI396" s="74"/>
      <c r="AJ396" s="74"/>
      <c r="AK396" s="74"/>
      <c r="AL396" s="74"/>
      <c r="AM396" s="74"/>
      <c r="AN396" s="74"/>
      <c r="AO396" s="74"/>
      <c r="AP396" s="74"/>
      <c r="AQ396" s="74"/>
      <c r="AR396" s="74"/>
      <c r="AS396" s="74"/>
      <c r="AT396" s="74"/>
      <c r="AU396" s="74"/>
      <c r="AV396" s="74"/>
      <c r="AW396" s="74"/>
      <c r="AX396" s="74"/>
      <c r="AY396" s="74"/>
      <c r="AZ396" s="74"/>
      <c r="BA396" s="74"/>
      <c r="BB396" s="74"/>
      <c r="BC396" s="74"/>
      <c r="BD396" s="74"/>
      <c r="BE396" s="74"/>
      <c r="BF396" s="74"/>
      <c r="BG396" s="74"/>
      <c r="BH396" s="74"/>
      <c r="BI396" s="74"/>
      <c r="BJ396" s="74"/>
      <c r="BK396" s="74"/>
      <c r="BL396" s="74"/>
      <c r="BM396" s="74"/>
      <c r="BN396" s="74"/>
      <c r="BO396" s="74"/>
      <c r="BP396" s="74"/>
      <c r="BQ396" s="74"/>
      <c r="BR396" s="74"/>
      <c r="BS396" s="74"/>
      <c r="BT396" s="74"/>
      <c r="BU396" s="74"/>
      <c r="BV396" s="74"/>
      <c r="BW396" s="74"/>
      <c r="BX396" s="74"/>
      <c r="BY396" s="74"/>
      <c r="BZ396" s="74"/>
      <c r="CA396" s="74"/>
      <c r="CB396" s="74"/>
      <c r="CC396" s="74"/>
      <c r="CD396" s="74"/>
      <c r="CE396" s="74"/>
      <c r="CF396" s="74"/>
      <c r="CG396" s="74"/>
      <c r="CH396" s="74"/>
      <c r="CI396" s="74"/>
      <c r="CJ396" s="74"/>
      <c r="CK396" s="74"/>
      <c r="CL396" s="74"/>
      <c r="CM396" s="74"/>
      <c r="CN396" s="74"/>
      <c r="CO396" s="74"/>
      <c r="CP396" s="74"/>
      <c r="CQ396" s="74"/>
      <c r="CR396" s="74"/>
      <c r="CS396" s="74"/>
      <c r="CT396" s="74"/>
      <c r="CU396" s="74"/>
      <c r="CV396" s="74"/>
      <c r="CW396" s="74"/>
      <c r="CX396" s="74"/>
      <c r="CY396" s="74"/>
      <c r="CZ396" s="74"/>
      <c r="DA396" s="74"/>
      <c r="DB396" s="74"/>
      <c r="DC396" s="74"/>
      <c r="DD396" s="74"/>
      <c r="DE396" s="74"/>
      <c r="DF396" s="74"/>
      <c r="DG396" s="74"/>
      <c r="DH396" s="74"/>
      <c r="DI396" s="74"/>
      <c r="DJ396" s="74"/>
    </row>
    <row r="397" spans="21:114" ht="3.75" customHeight="1">
      <c r="U397" s="92"/>
      <c r="V397" s="92"/>
      <c r="W397" s="92"/>
      <c r="X397" s="92"/>
      <c r="Y397" s="92"/>
      <c r="Z397" s="92"/>
      <c r="AA397" s="92"/>
      <c r="AB397" s="92"/>
      <c r="AC397" s="92"/>
      <c r="AD397" s="92"/>
      <c r="AE397" s="92"/>
      <c r="AF397" s="92"/>
      <c r="AG397" s="92"/>
      <c r="AH397" s="92"/>
      <c r="AI397" s="92"/>
      <c r="AJ397" s="92"/>
      <c r="AK397" s="92"/>
      <c r="AL397" s="92"/>
      <c r="AM397" s="92"/>
      <c r="AN397" s="92"/>
      <c r="AO397" s="92"/>
      <c r="AP397" s="92"/>
      <c r="AQ397" s="92"/>
      <c r="AR397" s="92"/>
      <c r="AS397" s="92"/>
      <c r="AT397" s="92"/>
      <c r="AU397" s="92"/>
      <c r="AV397" s="92"/>
      <c r="AW397" s="92"/>
      <c r="AX397" s="92"/>
      <c r="AY397" s="92"/>
      <c r="AZ397" s="92"/>
      <c r="BA397" s="92"/>
      <c r="BB397" s="92"/>
      <c r="BC397" s="92"/>
      <c r="BD397" s="92"/>
      <c r="BE397" s="92"/>
      <c r="BF397" s="92"/>
      <c r="BG397" s="92"/>
      <c r="BH397" s="92"/>
      <c r="BI397" s="92"/>
      <c r="BJ397" s="92"/>
      <c r="BK397" s="92"/>
      <c r="BL397" s="92"/>
      <c r="BM397" s="92"/>
      <c r="BN397" s="92"/>
      <c r="BO397" s="92"/>
      <c r="BP397" s="92"/>
      <c r="BQ397" s="92"/>
      <c r="BR397" s="92"/>
      <c r="BS397" s="92"/>
      <c r="BT397" s="92"/>
      <c r="BU397" s="92"/>
      <c r="BV397" s="92"/>
      <c r="BW397" s="92"/>
      <c r="BX397" s="92"/>
      <c r="BY397" s="92"/>
      <c r="BZ397" s="92"/>
      <c r="CA397" s="92"/>
      <c r="CB397" s="92"/>
      <c r="CC397" s="92"/>
      <c r="CD397" s="92"/>
      <c r="CE397" s="92"/>
      <c r="CF397" s="92"/>
      <c r="CG397" s="92"/>
      <c r="CH397" s="92"/>
      <c r="CI397" s="92"/>
      <c r="CJ397" s="92"/>
      <c r="CK397" s="92"/>
      <c r="CL397" s="92"/>
      <c r="CM397" s="92"/>
      <c r="CN397" s="92"/>
      <c r="CO397" s="92"/>
      <c r="CP397" s="92"/>
      <c r="CQ397" s="92"/>
      <c r="CR397" s="92"/>
      <c r="CS397" s="92"/>
      <c r="CT397" s="92"/>
      <c r="CU397" s="92"/>
      <c r="CV397" s="92"/>
      <c r="CW397" s="92"/>
      <c r="CX397" s="92"/>
      <c r="CY397" s="92"/>
      <c r="CZ397" s="92"/>
      <c r="DA397" s="92"/>
      <c r="DB397" s="92"/>
      <c r="DC397" s="92"/>
      <c r="DD397" s="92"/>
      <c r="DE397" s="92"/>
      <c r="DF397" s="92"/>
      <c r="DG397" s="92"/>
      <c r="DH397" s="92"/>
      <c r="DI397" s="92"/>
      <c r="DJ397" s="92"/>
    </row>
    <row r="398" spans="17:114" ht="12.75" customHeight="1">
      <c r="Q398" s="79"/>
      <c r="R398" s="80"/>
      <c r="S398" s="81"/>
      <c r="U398" s="74" t="s">
        <v>123</v>
      </c>
      <c r="V398" s="74"/>
      <c r="W398" s="74"/>
      <c r="X398" s="74"/>
      <c r="Y398" s="74"/>
      <c r="Z398" s="74"/>
      <c r="AA398" s="74"/>
      <c r="AB398" s="74"/>
      <c r="AC398" s="74"/>
      <c r="AD398" s="74"/>
      <c r="AE398" s="74"/>
      <c r="AF398" s="74"/>
      <c r="AG398" s="74"/>
      <c r="AH398" s="74"/>
      <c r="AI398" s="74"/>
      <c r="AJ398" s="74"/>
      <c r="AK398" s="74"/>
      <c r="AL398" s="74"/>
      <c r="AM398" s="74"/>
      <c r="AN398" s="74"/>
      <c r="AO398" s="74"/>
      <c r="AP398" s="74"/>
      <c r="AQ398" s="74"/>
      <c r="AR398" s="74"/>
      <c r="AS398" s="74"/>
      <c r="AT398" s="74"/>
      <c r="AU398" s="74"/>
      <c r="AV398" s="74"/>
      <c r="AW398" s="74"/>
      <c r="AX398" s="74"/>
      <c r="AY398" s="74"/>
      <c r="AZ398" s="74"/>
      <c r="BA398" s="74"/>
      <c r="BB398" s="74"/>
      <c r="BC398" s="74"/>
      <c r="BD398" s="74"/>
      <c r="BE398" s="74"/>
      <c r="BF398" s="74"/>
      <c r="BG398" s="74"/>
      <c r="BH398" s="74"/>
      <c r="BI398" s="74"/>
      <c r="BJ398" s="74"/>
      <c r="BK398" s="74"/>
      <c r="BL398" s="74"/>
      <c r="BM398" s="74"/>
      <c r="BN398" s="74"/>
      <c r="BO398" s="74"/>
      <c r="BP398" s="74"/>
      <c r="BQ398" s="74"/>
      <c r="BR398" s="74"/>
      <c r="BS398" s="74"/>
      <c r="BT398" s="74"/>
      <c r="BU398" s="74"/>
      <c r="BV398" s="74"/>
      <c r="BW398" s="74"/>
      <c r="BX398" s="74"/>
      <c r="BY398" s="74"/>
      <c r="BZ398" s="74"/>
      <c r="CA398" s="74"/>
      <c r="CB398" s="74"/>
      <c r="CC398" s="74"/>
      <c r="CD398" s="74"/>
      <c r="CE398" s="74"/>
      <c r="CF398" s="74"/>
      <c r="CG398" s="74"/>
      <c r="CH398" s="74"/>
      <c r="CI398" s="74"/>
      <c r="CJ398" s="74"/>
      <c r="CK398" s="74"/>
      <c r="CL398" s="74"/>
      <c r="CM398" s="74"/>
      <c r="CN398" s="74"/>
      <c r="CO398" s="74"/>
      <c r="CP398" s="74"/>
      <c r="CQ398" s="74"/>
      <c r="CR398" s="74"/>
      <c r="CS398" s="74"/>
      <c r="CT398" s="74"/>
      <c r="CU398" s="74"/>
      <c r="CV398" s="74"/>
      <c r="CW398" s="74"/>
      <c r="CX398" s="74"/>
      <c r="CY398" s="74"/>
      <c r="CZ398" s="74"/>
      <c r="DA398" s="74"/>
      <c r="DB398" s="74"/>
      <c r="DC398" s="74"/>
      <c r="DD398" s="74"/>
      <c r="DE398" s="74"/>
      <c r="DF398" s="74"/>
      <c r="DG398" s="74"/>
      <c r="DH398" s="74"/>
      <c r="DI398" s="74"/>
      <c r="DJ398" s="74"/>
    </row>
    <row r="399" spans="17:114" ht="12.75" customHeight="1">
      <c r="Q399" s="16"/>
      <c r="R399" s="16"/>
      <c r="S399" s="16"/>
      <c r="U399" s="74"/>
      <c r="V399" s="74"/>
      <c r="W399" s="74"/>
      <c r="X399" s="74"/>
      <c r="Y399" s="74"/>
      <c r="Z399" s="74"/>
      <c r="AA399" s="74"/>
      <c r="AB399" s="74"/>
      <c r="AC399" s="74"/>
      <c r="AD399" s="74"/>
      <c r="AE399" s="74"/>
      <c r="AF399" s="74"/>
      <c r="AG399" s="74"/>
      <c r="AH399" s="74"/>
      <c r="AI399" s="74"/>
      <c r="AJ399" s="74"/>
      <c r="AK399" s="74"/>
      <c r="AL399" s="74"/>
      <c r="AM399" s="74"/>
      <c r="AN399" s="74"/>
      <c r="AO399" s="74"/>
      <c r="AP399" s="74"/>
      <c r="AQ399" s="74"/>
      <c r="AR399" s="74"/>
      <c r="AS399" s="74"/>
      <c r="AT399" s="74"/>
      <c r="AU399" s="74"/>
      <c r="AV399" s="74"/>
      <c r="AW399" s="74"/>
      <c r="AX399" s="74"/>
      <c r="AY399" s="74"/>
      <c r="AZ399" s="74"/>
      <c r="BA399" s="74"/>
      <c r="BB399" s="74"/>
      <c r="BC399" s="74"/>
      <c r="BD399" s="74"/>
      <c r="BE399" s="74"/>
      <c r="BF399" s="74"/>
      <c r="BG399" s="74"/>
      <c r="BH399" s="74"/>
      <c r="BI399" s="74"/>
      <c r="BJ399" s="74"/>
      <c r="BK399" s="74"/>
      <c r="BL399" s="74"/>
      <c r="BM399" s="74"/>
      <c r="BN399" s="74"/>
      <c r="BO399" s="74"/>
      <c r="BP399" s="74"/>
      <c r="BQ399" s="74"/>
      <c r="BR399" s="74"/>
      <c r="BS399" s="74"/>
      <c r="BT399" s="74"/>
      <c r="BU399" s="74"/>
      <c r="BV399" s="74"/>
      <c r="BW399" s="74"/>
      <c r="BX399" s="74"/>
      <c r="BY399" s="74"/>
      <c r="BZ399" s="74"/>
      <c r="CA399" s="74"/>
      <c r="CB399" s="74"/>
      <c r="CC399" s="74"/>
      <c r="CD399" s="74"/>
      <c r="CE399" s="74"/>
      <c r="CF399" s="74"/>
      <c r="CG399" s="74"/>
      <c r="CH399" s="74"/>
      <c r="CI399" s="74"/>
      <c r="CJ399" s="74"/>
      <c r="CK399" s="74"/>
      <c r="CL399" s="74"/>
      <c r="CM399" s="74"/>
      <c r="CN399" s="74"/>
      <c r="CO399" s="74"/>
      <c r="CP399" s="74"/>
      <c r="CQ399" s="74"/>
      <c r="CR399" s="74"/>
      <c r="CS399" s="74"/>
      <c r="CT399" s="74"/>
      <c r="CU399" s="74"/>
      <c r="CV399" s="74"/>
      <c r="CW399" s="74"/>
      <c r="CX399" s="74"/>
      <c r="CY399" s="74"/>
      <c r="CZ399" s="74"/>
      <c r="DA399" s="74"/>
      <c r="DB399" s="74"/>
      <c r="DC399" s="74"/>
      <c r="DD399" s="74"/>
      <c r="DE399" s="74"/>
      <c r="DF399" s="74"/>
      <c r="DG399" s="74"/>
      <c r="DH399" s="74"/>
      <c r="DI399" s="74"/>
      <c r="DJ399" s="74"/>
    </row>
    <row r="400" spans="21:114" ht="3.75" customHeight="1">
      <c r="U400" s="92"/>
      <c r="V400" s="92"/>
      <c r="W400" s="92"/>
      <c r="X400" s="92"/>
      <c r="Y400" s="92"/>
      <c r="Z400" s="92"/>
      <c r="AA400" s="92"/>
      <c r="AB400" s="92"/>
      <c r="AC400" s="92"/>
      <c r="AD400" s="92"/>
      <c r="AE400" s="92"/>
      <c r="AF400" s="92"/>
      <c r="AG400" s="92"/>
      <c r="AH400" s="92"/>
      <c r="AI400" s="92"/>
      <c r="AJ400" s="92"/>
      <c r="AK400" s="92"/>
      <c r="AL400" s="92"/>
      <c r="AM400" s="92"/>
      <c r="AN400" s="92"/>
      <c r="AO400" s="92"/>
      <c r="AP400" s="92"/>
      <c r="AQ400" s="92"/>
      <c r="AR400" s="92"/>
      <c r="AS400" s="92"/>
      <c r="AT400" s="92"/>
      <c r="AU400" s="92"/>
      <c r="AV400" s="92"/>
      <c r="AW400" s="92"/>
      <c r="AX400" s="92"/>
      <c r="AY400" s="92"/>
      <c r="AZ400" s="92"/>
      <c r="BA400" s="92"/>
      <c r="BB400" s="92"/>
      <c r="BC400" s="92"/>
      <c r="BD400" s="92"/>
      <c r="BE400" s="92"/>
      <c r="BF400" s="92"/>
      <c r="BG400" s="92"/>
      <c r="BH400" s="92"/>
      <c r="BI400" s="92"/>
      <c r="BJ400" s="92"/>
      <c r="BK400" s="92"/>
      <c r="BL400" s="92"/>
      <c r="BM400" s="92"/>
      <c r="BN400" s="92"/>
      <c r="BO400" s="92"/>
      <c r="BP400" s="92"/>
      <c r="BQ400" s="92"/>
      <c r="BR400" s="92"/>
      <c r="BS400" s="92"/>
      <c r="BT400" s="92"/>
      <c r="BU400" s="92"/>
      <c r="BV400" s="92"/>
      <c r="BW400" s="92"/>
      <c r="BX400" s="92"/>
      <c r="BY400" s="92"/>
      <c r="BZ400" s="92"/>
      <c r="CA400" s="92"/>
      <c r="CB400" s="92"/>
      <c r="CC400" s="92"/>
      <c r="CD400" s="92"/>
      <c r="CE400" s="92"/>
      <c r="CF400" s="92"/>
      <c r="CG400" s="92"/>
      <c r="CH400" s="92"/>
      <c r="CI400" s="92"/>
      <c r="CJ400" s="92"/>
      <c r="CK400" s="92"/>
      <c r="CL400" s="92"/>
      <c r="CM400" s="92"/>
      <c r="CN400" s="92"/>
      <c r="CO400" s="92"/>
      <c r="CP400" s="92"/>
      <c r="CQ400" s="92"/>
      <c r="CR400" s="92"/>
      <c r="CS400" s="92"/>
      <c r="CT400" s="92"/>
      <c r="CU400" s="92"/>
      <c r="CV400" s="92"/>
      <c r="CW400" s="92"/>
      <c r="CX400" s="92"/>
      <c r="CY400" s="92"/>
      <c r="CZ400" s="92"/>
      <c r="DA400" s="92"/>
      <c r="DB400" s="92"/>
      <c r="DC400" s="92"/>
      <c r="DD400" s="92"/>
      <c r="DE400" s="92"/>
      <c r="DF400" s="92"/>
      <c r="DG400" s="92"/>
      <c r="DH400" s="92"/>
      <c r="DI400" s="92"/>
      <c r="DJ400" s="92"/>
    </row>
    <row r="401" spans="17:114" ht="12.75" customHeight="1">
      <c r="Q401" s="79"/>
      <c r="R401" s="80"/>
      <c r="S401" s="81"/>
      <c r="U401" s="74" t="s">
        <v>124</v>
      </c>
      <c r="V401" s="74"/>
      <c r="W401" s="74"/>
      <c r="X401" s="74"/>
      <c r="Y401" s="74"/>
      <c r="Z401" s="74"/>
      <c r="AA401" s="74"/>
      <c r="AB401" s="74"/>
      <c r="AC401" s="74"/>
      <c r="AD401" s="74"/>
      <c r="AE401" s="74"/>
      <c r="AF401" s="74"/>
      <c r="AG401" s="74"/>
      <c r="AH401" s="74"/>
      <c r="AI401" s="74"/>
      <c r="AJ401" s="74"/>
      <c r="AK401" s="74"/>
      <c r="AL401" s="74"/>
      <c r="AM401" s="74"/>
      <c r="AN401" s="74"/>
      <c r="AO401" s="74"/>
      <c r="AP401" s="74"/>
      <c r="AQ401" s="74"/>
      <c r="AR401" s="74"/>
      <c r="AS401" s="74"/>
      <c r="AT401" s="74"/>
      <c r="AU401" s="74"/>
      <c r="AV401" s="74"/>
      <c r="AW401" s="74"/>
      <c r="AX401" s="74"/>
      <c r="AY401" s="74"/>
      <c r="AZ401" s="74"/>
      <c r="BA401" s="74"/>
      <c r="BB401" s="74"/>
      <c r="BC401" s="74"/>
      <c r="BD401" s="74"/>
      <c r="BE401" s="74"/>
      <c r="BF401" s="74"/>
      <c r="BG401" s="74"/>
      <c r="BH401" s="74"/>
      <c r="BI401" s="74"/>
      <c r="BJ401" s="74"/>
      <c r="BK401" s="74"/>
      <c r="BL401" s="74"/>
      <c r="BM401" s="74"/>
      <c r="BN401" s="74"/>
      <c r="BO401" s="74"/>
      <c r="BP401" s="74"/>
      <c r="BQ401" s="74"/>
      <c r="BR401" s="74"/>
      <c r="BS401" s="74"/>
      <c r="BT401" s="74"/>
      <c r="BU401" s="74"/>
      <c r="BV401" s="74"/>
      <c r="BW401" s="74"/>
      <c r="BX401" s="74"/>
      <c r="BY401" s="74"/>
      <c r="BZ401" s="74"/>
      <c r="CA401" s="74"/>
      <c r="CB401" s="74"/>
      <c r="CC401" s="74"/>
      <c r="CD401" s="74"/>
      <c r="CE401" s="74"/>
      <c r="CF401" s="74"/>
      <c r="CG401" s="74"/>
      <c r="CH401" s="74"/>
      <c r="CI401" s="74"/>
      <c r="CJ401" s="74"/>
      <c r="CK401" s="74"/>
      <c r="CL401" s="74"/>
      <c r="CM401" s="74"/>
      <c r="CN401" s="74"/>
      <c r="CO401" s="74"/>
      <c r="CP401" s="74"/>
      <c r="CQ401" s="74"/>
      <c r="CR401" s="74"/>
      <c r="CS401" s="74"/>
      <c r="CT401" s="74"/>
      <c r="CU401" s="74"/>
      <c r="CV401" s="74"/>
      <c r="CW401" s="74"/>
      <c r="CX401" s="74"/>
      <c r="CY401" s="74"/>
      <c r="CZ401" s="74"/>
      <c r="DA401" s="74"/>
      <c r="DB401" s="74"/>
      <c r="DC401" s="74"/>
      <c r="DD401" s="74"/>
      <c r="DE401" s="74"/>
      <c r="DF401" s="74"/>
      <c r="DG401" s="74"/>
      <c r="DH401" s="74"/>
      <c r="DI401" s="74"/>
      <c r="DJ401" s="74"/>
    </row>
    <row r="402" spans="17:114" ht="12.75" customHeight="1">
      <c r="Q402" s="16"/>
      <c r="R402" s="16"/>
      <c r="S402" s="16"/>
      <c r="U402" s="74"/>
      <c r="V402" s="74"/>
      <c r="W402" s="74"/>
      <c r="X402" s="74"/>
      <c r="Y402" s="74"/>
      <c r="Z402" s="74"/>
      <c r="AA402" s="74"/>
      <c r="AB402" s="74"/>
      <c r="AC402" s="74"/>
      <c r="AD402" s="74"/>
      <c r="AE402" s="74"/>
      <c r="AF402" s="74"/>
      <c r="AG402" s="74"/>
      <c r="AH402" s="74"/>
      <c r="AI402" s="74"/>
      <c r="AJ402" s="74"/>
      <c r="AK402" s="74"/>
      <c r="AL402" s="74"/>
      <c r="AM402" s="74"/>
      <c r="AN402" s="74"/>
      <c r="AO402" s="74"/>
      <c r="AP402" s="74"/>
      <c r="AQ402" s="74"/>
      <c r="AR402" s="74"/>
      <c r="AS402" s="74"/>
      <c r="AT402" s="74"/>
      <c r="AU402" s="74"/>
      <c r="AV402" s="74"/>
      <c r="AW402" s="74"/>
      <c r="AX402" s="74"/>
      <c r="AY402" s="74"/>
      <c r="AZ402" s="74"/>
      <c r="BA402" s="74"/>
      <c r="BB402" s="74"/>
      <c r="BC402" s="74"/>
      <c r="BD402" s="74"/>
      <c r="BE402" s="74"/>
      <c r="BF402" s="74"/>
      <c r="BG402" s="74"/>
      <c r="BH402" s="74"/>
      <c r="BI402" s="74"/>
      <c r="BJ402" s="74"/>
      <c r="BK402" s="74"/>
      <c r="BL402" s="74"/>
      <c r="BM402" s="74"/>
      <c r="BN402" s="74"/>
      <c r="BO402" s="74"/>
      <c r="BP402" s="74"/>
      <c r="BQ402" s="74"/>
      <c r="BR402" s="74"/>
      <c r="BS402" s="74"/>
      <c r="BT402" s="74"/>
      <c r="BU402" s="74"/>
      <c r="BV402" s="74"/>
      <c r="BW402" s="74"/>
      <c r="BX402" s="74"/>
      <c r="BY402" s="74"/>
      <c r="BZ402" s="74"/>
      <c r="CA402" s="74"/>
      <c r="CB402" s="74"/>
      <c r="CC402" s="74"/>
      <c r="CD402" s="74"/>
      <c r="CE402" s="74"/>
      <c r="CF402" s="74"/>
      <c r="CG402" s="74"/>
      <c r="CH402" s="74"/>
      <c r="CI402" s="74"/>
      <c r="CJ402" s="74"/>
      <c r="CK402" s="74"/>
      <c r="CL402" s="74"/>
      <c r="CM402" s="74"/>
      <c r="CN402" s="74"/>
      <c r="CO402" s="74"/>
      <c r="CP402" s="74"/>
      <c r="CQ402" s="74"/>
      <c r="CR402" s="74"/>
      <c r="CS402" s="74"/>
      <c r="CT402" s="74"/>
      <c r="CU402" s="74"/>
      <c r="CV402" s="74"/>
      <c r="CW402" s="74"/>
      <c r="CX402" s="74"/>
      <c r="CY402" s="74"/>
      <c r="CZ402" s="74"/>
      <c r="DA402" s="74"/>
      <c r="DB402" s="74"/>
      <c r="DC402" s="74"/>
      <c r="DD402" s="74"/>
      <c r="DE402" s="74"/>
      <c r="DF402" s="74"/>
      <c r="DG402" s="74"/>
      <c r="DH402" s="74"/>
      <c r="DI402" s="74"/>
      <c r="DJ402" s="74"/>
    </row>
    <row r="403" spans="21:114" ht="3.75" customHeight="1">
      <c r="U403" s="92"/>
      <c r="V403" s="92"/>
      <c r="W403" s="92"/>
      <c r="X403" s="92"/>
      <c r="Y403" s="92"/>
      <c r="Z403" s="92"/>
      <c r="AA403" s="92"/>
      <c r="AB403" s="92"/>
      <c r="AC403" s="92"/>
      <c r="AD403" s="92"/>
      <c r="AE403" s="92"/>
      <c r="AF403" s="92"/>
      <c r="AG403" s="92"/>
      <c r="AH403" s="92"/>
      <c r="AI403" s="92"/>
      <c r="AJ403" s="92"/>
      <c r="AK403" s="92"/>
      <c r="AL403" s="92"/>
      <c r="AM403" s="92"/>
      <c r="AN403" s="92"/>
      <c r="AO403" s="92"/>
      <c r="AP403" s="92"/>
      <c r="AQ403" s="92"/>
      <c r="AR403" s="92"/>
      <c r="AS403" s="92"/>
      <c r="AT403" s="92"/>
      <c r="AU403" s="92"/>
      <c r="AV403" s="92"/>
      <c r="AW403" s="92"/>
      <c r="AX403" s="92"/>
      <c r="AY403" s="92"/>
      <c r="AZ403" s="92"/>
      <c r="BA403" s="92"/>
      <c r="BB403" s="92"/>
      <c r="BC403" s="92"/>
      <c r="BD403" s="92"/>
      <c r="BE403" s="92"/>
      <c r="BF403" s="92"/>
      <c r="BG403" s="92"/>
      <c r="BH403" s="92"/>
      <c r="BI403" s="92"/>
      <c r="BJ403" s="92"/>
      <c r="BK403" s="92"/>
      <c r="BL403" s="92"/>
      <c r="BM403" s="92"/>
      <c r="BN403" s="92"/>
      <c r="BO403" s="92"/>
      <c r="BP403" s="92"/>
      <c r="BQ403" s="92"/>
      <c r="BR403" s="92"/>
      <c r="BS403" s="92"/>
      <c r="BT403" s="92"/>
      <c r="BU403" s="92"/>
      <c r="BV403" s="92"/>
      <c r="BW403" s="92"/>
      <c r="BX403" s="92"/>
      <c r="BY403" s="92"/>
      <c r="BZ403" s="92"/>
      <c r="CA403" s="92"/>
      <c r="CB403" s="92"/>
      <c r="CC403" s="92"/>
      <c r="CD403" s="92"/>
      <c r="CE403" s="92"/>
      <c r="CF403" s="92"/>
      <c r="CG403" s="92"/>
      <c r="CH403" s="92"/>
      <c r="CI403" s="92"/>
      <c r="CJ403" s="92"/>
      <c r="CK403" s="92"/>
      <c r="CL403" s="92"/>
      <c r="CM403" s="92"/>
      <c r="CN403" s="92"/>
      <c r="CO403" s="92"/>
      <c r="CP403" s="92"/>
      <c r="CQ403" s="92"/>
      <c r="CR403" s="92"/>
      <c r="CS403" s="92"/>
      <c r="CT403" s="92"/>
      <c r="CU403" s="92"/>
      <c r="CV403" s="92"/>
      <c r="CW403" s="92"/>
      <c r="CX403" s="92"/>
      <c r="CY403" s="92"/>
      <c r="CZ403" s="92"/>
      <c r="DA403" s="92"/>
      <c r="DB403" s="92"/>
      <c r="DC403" s="92"/>
      <c r="DD403" s="92"/>
      <c r="DE403" s="92"/>
      <c r="DF403" s="92"/>
      <c r="DG403" s="92"/>
      <c r="DH403" s="92"/>
      <c r="DI403" s="92"/>
      <c r="DJ403" s="92"/>
    </row>
    <row r="404" spans="17:114" ht="12.75" customHeight="1">
      <c r="Q404" s="79"/>
      <c r="R404" s="80"/>
      <c r="S404" s="81"/>
      <c r="U404" s="74" t="s">
        <v>125</v>
      </c>
      <c r="V404" s="74"/>
      <c r="W404" s="74"/>
      <c r="X404" s="74"/>
      <c r="Y404" s="74"/>
      <c r="Z404" s="74"/>
      <c r="AA404" s="74"/>
      <c r="AB404" s="74"/>
      <c r="AC404" s="74"/>
      <c r="AD404" s="74"/>
      <c r="AE404" s="74"/>
      <c r="AF404" s="74"/>
      <c r="AG404" s="74"/>
      <c r="AH404" s="74"/>
      <c r="AI404" s="74"/>
      <c r="AJ404" s="74"/>
      <c r="AK404" s="74"/>
      <c r="AL404" s="74"/>
      <c r="AM404" s="74"/>
      <c r="AN404" s="74"/>
      <c r="AO404" s="74"/>
      <c r="AP404" s="74"/>
      <c r="AQ404" s="74"/>
      <c r="AR404" s="74"/>
      <c r="AS404" s="74"/>
      <c r="AT404" s="74"/>
      <c r="AU404" s="74"/>
      <c r="AV404" s="74"/>
      <c r="AW404" s="74"/>
      <c r="AX404" s="74"/>
      <c r="AY404" s="74"/>
      <c r="AZ404" s="74"/>
      <c r="BA404" s="74"/>
      <c r="BB404" s="74"/>
      <c r="BC404" s="74"/>
      <c r="BD404" s="74"/>
      <c r="BE404" s="74"/>
      <c r="BF404" s="74"/>
      <c r="BG404" s="74"/>
      <c r="BH404" s="74"/>
      <c r="BI404" s="74"/>
      <c r="BJ404" s="74"/>
      <c r="BK404" s="74"/>
      <c r="BL404" s="74"/>
      <c r="BM404" s="74"/>
      <c r="BN404" s="74"/>
      <c r="BO404" s="74"/>
      <c r="BP404" s="74"/>
      <c r="BQ404" s="74"/>
      <c r="BR404" s="74"/>
      <c r="BS404" s="74"/>
      <c r="BT404" s="74"/>
      <c r="BU404" s="74"/>
      <c r="BV404" s="74"/>
      <c r="BW404" s="74"/>
      <c r="BX404" s="74"/>
      <c r="BY404" s="74"/>
      <c r="BZ404" s="74"/>
      <c r="CA404" s="74"/>
      <c r="CB404" s="74"/>
      <c r="CC404" s="74"/>
      <c r="CD404" s="74"/>
      <c r="CE404" s="74"/>
      <c r="CF404" s="74"/>
      <c r="CG404" s="74"/>
      <c r="CH404" s="74"/>
      <c r="CI404" s="74"/>
      <c r="CJ404" s="74"/>
      <c r="CK404" s="74"/>
      <c r="CL404" s="74"/>
      <c r="CM404" s="74"/>
      <c r="CN404" s="74"/>
      <c r="CO404" s="74"/>
      <c r="CP404" s="74"/>
      <c r="CQ404" s="74"/>
      <c r="CR404" s="74"/>
      <c r="CS404" s="74"/>
      <c r="CT404" s="74"/>
      <c r="CU404" s="74"/>
      <c r="CV404" s="74"/>
      <c r="CW404" s="74"/>
      <c r="CX404" s="74"/>
      <c r="CY404" s="74"/>
      <c r="CZ404" s="74"/>
      <c r="DA404" s="74"/>
      <c r="DB404" s="74"/>
      <c r="DC404" s="74"/>
      <c r="DD404" s="74"/>
      <c r="DE404" s="74"/>
      <c r="DF404" s="74"/>
      <c r="DG404" s="74"/>
      <c r="DH404" s="74"/>
      <c r="DI404" s="74"/>
      <c r="DJ404" s="74"/>
    </row>
    <row r="405" spans="21:114" ht="3.75" customHeight="1">
      <c r="U405" s="92"/>
      <c r="V405" s="92"/>
      <c r="W405" s="92"/>
      <c r="X405" s="92"/>
      <c r="Y405" s="92"/>
      <c r="Z405" s="92"/>
      <c r="AA405" s="92"/>
      <c r="AB405" s="92"/>
      <c r="AC405" s="92"/>
      <c r="AD405" s="92"/>
      <c r="AE405" s="92"/>
      <c r="AF405" s="92"/>
      <c r="AG405" s="92"/>
      <c r="AH405" s="92"/>
      <c r="AI405" s="92"/>
      <c r="AJ405" s="92"/>
      <c r="AK405" s="92"/>
      <c r="AL405" s="92"/>
      <c r="AM405" s="92"/>
      <c r="AN405" s="92"/>
      <c r="AO405" s="92"/>
      <c r="AP405" s="92"/>
      <c r="AQ405" s="92"/>
      <c r="AR405" s="92"/>
      <c r="AS405" s="92"/>
      <c r="AT405" s="92"/>
      <c r="AU405" s="92"/>
      <c r="AV405" s="92"/>
      <c r="AW405" s="92"/>
      <c r="AX405" s="92"/>
      <c r="AY405" s="92"/>
      <c r="AZ405" s="92"/>
      <c r="BA405" s="92"/>
      <c r="BB405" s="92"/>
      <c r="BC405" s="92"/>
      <c r="BD405" s="92"/>
      <c r="BE405" s="92"/>
      <c r="BF405" s="92"/>
      <c r="BG405" s="92"/>
      <c r="BH405" s="92"/>
      <c r="BI405" s="92"/>
      <c r="BJ405" s="92"/>
      <c r="BK405" s="92"/>
      <c r="BL405" s="92"/>
      <c r="BM405" s="92"/>
      <c r="BN405" s="92"/>
      <c r="BO405" s="92"/>
      <c r="BP405" s="92"/>
      <c r="BQ405" s="92"/>
      <c r="BR405" s="92"/>
      <c r="BS405" s="92"/>
      <c r="BT405" s="92"/>
      <c r="BU405" s="92"/>
      <c r="BV405" s="92"/>
      <c r="BW405" s="92"/>
      <c r="BX405" s="92"/>
      <c r="BY405" s="92"/>
      <c r="BZ405" s="92"/>
      <c r="CA405" s="92"/>
      <c r="CB405" s="92"/>
      <c r="CC405" s="92"/>
      <c r="CD405" s="92"/>
      <c r="CE405" s="92"/>
      <c r="CF405" s="92"/>
      <c r="CG405" s="92"/>
      <c r="CH405" s="92"/>
      <c r="CI405" s="92"/>
      <c r="CJ405" s="92"/>
      <c r="CK405" s="92"/>
      <c r="CL405" s="92"/>
      <c r="CM405" s="92"/>
      <c r="CN405" s="92"/>
      <c r="CO405" s="92"/>
      <c r="CP405" s="92"/>
      <c r="CQ405" s="92"/>
      <c r="CR405" s="92"/>
      <c r="CS405" s="92"/>
      <c r="CT405" s="92"/>
      <c r="CU405" s="92"/>
      <c r="CV405" s="92"/>
      <c r="CW405" s="92"/>
      <c r="CX405" s="92"/>
      <c r="CY405" s="92"/>
      <c r="CZ405" s="92"/>
      <c r="DA405" s="92"/>
      <c r="DB405" s="92"/>
      <c r="DC405" s="92"/>
      <c r="DD405" s="92"/>
      <c r="DE405" s="92"/>
      <c r="DF405" s="92"/>
      <c r="DG405" s="92"/>
      <c r="DH405" s="92"/>
      <c r="DI405" s="92"/>
      <c r="DJ405" s="92"/>
    </row>
    <row r="406" spans="17:114" ht="12.75" customHeight="1">
      <c r="Q406" s="79"/>
      <c r="R406" s="80"/>
      <c r="S406" s="81"/>
      <c r="U406" s="74" t="s">
        <v>126</v>
      </c>
      <c r="V406" s="74"/>
      <c r="W406" s="74"/>
      <c r="X406" s="74"/>
      <c r="Y406" s="74"/>
      <c r="Z406" s="74"/>
      <c r="AA406" s="74"/>
      <c r="AB406" s="74"/>
      <c r="AC406" s="74"/>
      <c r="AD406" s="74"/>
      <c r="AE406" s="74"/>
      <c r="AF406" s="74"/>
      <c r="AG406" s="74"/>
      <c r="AH406" s="74"/>
      <c r="AI406" s="74"/>
      <c r="AJ406" s="74"/>
      <c r="AK406" s="74"/>
      <c r="AL406" s="74"/>
      <c r="AM406" s="74"/>
      <c r="AN406" s="74"/>
      <c r="AO406" s="74"/>
      <c r="AP406" s="74"/>
      <c r="AQ406" s="74"/>
      <c r="AR406" s="74"/>
      <c r="AS406" s="74"/>
      <c r="AT406" s="74"/>
      <c r="AU406" s="74"/>
      <c r="AV406" s="74"/>
      <c r="AW406" s="74"/>
      <c r="AX406" s="74"/>
      <c r="AY406" s="74"/>
      <c r="AZ406" s="74"/>
      <c r="BA406" s="74"/>
      <c r="BB406" s="74"/>
      <c r="BC406" s="74"/>
      <c r="BD406" s="74"/>
      <c r="BE406" s="74"/>
      <c r="BF406" s="74"/>
      <c r="BG406" s="74"/>
      <c r="BH406" s="74"/>
      <c r="BI406" s="74"/>
      <c r="BJ406" s="74"/>
      <c r="BK406" s="74"/>
      <c r="BL406" s="74"/>
      <c r="BM406" s="74"/>
      <c r="BN406" s="74"/>
      <c r="BO406" s="74"/>
      <c r="BP406" s="74"/>
      <c r="BQ406" s="74"/>
      <c r="BR406" s="74"/>
      <c r="BS406" s="74"/>
      <c r="BT406" s="74"/>
      <c r="BU406" s="74"/>
      <c r="BV406" s="74"/>
      <c r="BW406" s="74"/>
      <c r="BX406" s="74"/>
      <c r="BY406" s="74"/>
      <c r="BZ406" s="74"/>
      <c r="CA406" s="74"/>
      <c r="CB406" s="74"/>
      <c r="CC406" s="74"/>
      <c r="CD406" s="74"/>
      <c r="CE406" s="74"/>
      <c r="CF406" s="74"/>
      <c r="CG406" s="74"/>
      <c r="CH406" s="74"/>
      <c r="CI406" s="74"/>
      <c r="CJ406" s="74"/>
      <c r="CK406" s="74"/>
      <c r="CL406" s="74"/>
      <c r="CM406" s="74"/>
      <c r="CN406" s="74"/>
      <c r="CO406" s="74"/>
      <c r="CP406" s="74"/>
      <c r="CQ406" s="74"/>
      <c r="CR406" s="74"/>
      <c r="CS406" s="74"/>
      <c r="CT406" s="74"/>
      <c r="CU406" s="74"/>
      <c r="CV406" s="74"/>
      <c r="CW406" s="74"/>
      <c r="CX406" s="74"/>
      <c r="CY406" s="74"/>
      <c r="CZ406" s="74"/>
      <c r="DA406" s="74"/>
      <c r="DB406" s="74"/>
      <c r="DC406" s="74"/>
      <c r="DD406" s="74"/>
      <c r="DE406" s="74"/>
      <c r="DF406" s="74"/>
      <c r="DG406" s="74"/>
      <c r="DH406" s="74"/>
      <c r="DI406" s="74"/>
      <c r="DJ406" s="74"/>
    </row>
    <row r="407" spans="17:19" ht="3.75" customHeight="1">
      <c r="Q407" s="7"/>
      <c r="S407" s="7"/>
    </row>
    <row r="408" ht="12.75" customHeight="1">
      <c r="P408" s="4" t="s">
        <v>127</v>
      </c>
    </row>
    <row r="409" ht="3.75" customHeight="1"/>
    <row r="410" ht="25.5" customHeight="1"/>
    <row r="411" ht="3.75" customHeight="1"/>
    <row r="412" ht="25.5" customHeight="1"/>
    <row r="413" ht="4.5" customHeight="1"/>
    <row r="414" spans="12:114" ht="12.75" customHeight="1">
      <c r="L414" s="79"/>
      <c r="M414" s="80"/>
      <c r="N414" s="81"/>
      <c r="P414" s="74" t="s">
        <v>128</v>
      </c>
      <c r="Q414" s="74"/>
      <c r="R414" s="74"/>
      <c r="S414" s="74"/>
      <c r="T414" s="74"/>
      <c r="U414" s="74"/>
      <c r="V414" s="74"/>
      <c r="W414" s="74"/>
      <c r="X414" s="74"/>
      <c r="Y414" s="74"/>
      <c r="Z414" s="74"/>
      <c r="AA414" s="74"/>
      <c r="AB414" s="74"/>
      <c r="AC414" s="74"/>
      <c r="AD414" s="74"/>
      <c r="AE414" s="74"/>
      <c r="AF414" s="74"/>
      <c r="AG414" s="74"/>
      <c r="AH414" s="74"/>
      <c r="AI414" s="74"/>
      <c r="AJ414" s="74"/>
      <c r="AK414" s="74"/>
      <c r="AL414" s="74"/>
      <c r="AM414" s="74"/>
      <c r="AN414" s="74"/>
      <c r="AO414" s="74"/>
      <c r="AP414" s="74"/>
      <c r="AQ414" s="74"/>
      <c r="AR414" s="74"/>
      <c r="AS414" s="74"/>
      <c r="AT414" s="74"/>
      <c r="AU414" s="74"/>
      <c r="AV414" s="74"/>
      <c r="AW414" s="74"/>
      <c r="AX414" s="74"/>
      <c r="AY414" s="74"/>
      <c r="AZ414" s="74"/>
      <c r="BA414" s="74"/>
      <c r="BB414" s="74"/>
      <c r="BC414" s="74"/>
      <c r="BD414" s="74"/>
      <c r="BE414" s="74"/>
      <c r="BF414" s="74"/>
      <c r="BG414" s="74"/>
      <c r="BH414" s="74"/>
      <c r="BI414" s="74"/>
      <c r="BJ414" s="74"/>
      <c r="BK414" s="74"/>
      <c r="BL414" s="74"/>
      <c r="BM414" s="74"/>
      <c r="BN414" s="74"/>
      <c r="BO414" s="74"/>
      <c r="BP414" s="74"/>
      <c r="BQ414" s="74"/>
      <c r="BR414" s="74"/>
      <c r="BS414" s="74"/>
      <c r="BT414" s="74"/>
      <c r="BU414" s="74"/>
      <c r="BV414" s="74"/>
      <c r="BW414" s="74"/>
      <c r="BX414" s="74"/>
      <c r="BY414" s="74"/>
      <c r="BZ414" s="74"/>
      <c r="CA414" s="74"/>
      <c r="CB414" s="74"/>
      <c r="CC414" s="74"/>
      <c r="CD414" s="74"/>
      <c r="CE414" s="74"/>
      <c r="CF414" s="74"/>
      <c r="CG414" s="74"/>
      <c r="CH414" s="74"/>
      <c r="CI414" s="74"/>
      <c r="CJ414" s="74"/>
      <c r="CK414" s="74"/>
      <c r="CL414" s="74"/>
      <c r="CM414" s="74"/>
      <c r="CN414" s="74"/>
      <c r="CO414" s="74"/>
      <c r="CP414" s="74"/>
      <c r="CQ414" s="74"/>
      <c r="CR414" s="74"/>
      <c r="CS414" s="74"/>
      <c r="CT414" s="74"/>
      <c r="CU414" s="74"/>
      <c r="CV414" s="74"/>
      <c r="CW414" s="74"/>
      <c r="CX414" s="74"/>
      <c r="CY414" s="74"/>
      <c r="CZ414" s="74"/>
      <c r="DA414" s="74"/>
      <c r="DB414" s="74"/>
      <c r="DC414" s="74"/>
      <c r="DD414" s="74"/>
      <c r="DE414" s="74"/>
      <c r="DF414" s="74"/>
      <c r="DG414" s="74"/>
      <c r="DH414" s="74"/>
      <c r="DI414" s="74"/>
      <c r="DJ414" s="74"/>
    </row>
    <row r="415" spans="12:114" ht="12.75" customHeight="1">
      <c r="L415" s="7"/>
      <c r="N415" s="7"/>
      <c r="P415" s="74"/>
      <c r="Q415" s="74"/>
      <c r="R415" s="74"/>
      <c r="S415" s="74"/>
      <c r="T415" s="74"/>
      <c r="U415" s="74"/>
      <c r="V415" s="74"/>
      <c r="W415" s="74"/>
      <c r="X415" s="74"/>
      <c r="Y415" s="74"/>
      <c r="Z415" s="74"/>
      <c r="AA415" s="74"/>
      <c r="AB415" s="74"/>
      <c r="AC415" s="74"/>
      <c r="AD415" s="74"/>
      <c r="AE415" s="74"/>
      <c r="AF415" s="74"/>
      <c r="AG415" s="74"/>
      <c r="AH415" s="74"/>
      <c r="AI415" s="74"/>
      <c r="AJ415" s="74"/>
      <c r="AK415" s="74"/>
      <c r="AL415" s="74"/>
      <c r="AM415" s="74"/>
      <c r="AN415" s="74"/>
      <c r="AO415" s="74"/>
      <c r="AP415" s="74"/>
      <c r="AQ415" s="74"/>
      <c r="AR415" s="74"/>
      <c r="AS415" s="74"/>
      <c r="AT415" s="74"/>
      <c r="AU415" s="74"/>
      <c r="AV415" s="74"/>
      <c r="AW415" s="74"/>
      <c r="AX415" s="74"/>
      <c r="AY415" s="74"/>
      <c r="AZ415" s="74"/>
      <c r="BA415" s="74"/>
      <c r="BB415" s="74"/>
      <c r="BC415" s="74"/>
      <c r="BD415" s="74"/>
      <c r="BE415" s="74"/>
      <c r="BF415" s="74"/>
      <c r="BG415" s="74"/>
      <c r="BH415" s="74"/>
      <c r="BI415" s="74"/>
      <c r="BJ415" s="74"/>
      <c r="BK415" s="74"/>
      <c r="BL415" s="74"/>
      <c r="BM415" s="74"/>
      <c r="BN415" s="74"/>
      <c r="BO415" s="74"/>
      <c r="BP415" s="74"/>
      <c r="BQ415" s="74"/>
      <c r="BR415" s="74"/>
      <c r="BS415" s="74"/>
      <c r="BT415" s="74"/>
      <c r="BU415" s="74"/>
      <c r="BV415" s="74"/>
      <c r="BW415" s="74"/>
      <c r="BX415" s="74"/>
      <c r="BY415" s="74"/>
      <c r="BZ415" s="74"/>
      <c r="CA415" s="74"/>
      <c r="CB415" s="74"/>
      <c r="CC415" s="74"/>
      <c r="CD415" s="74"/>
      <c r="CE415" s="74"/>
      <c r="CF415" s="74"/>
      <c r="CG415" s="74"/>
      <c r="CH415" s="74"/>
      <c r="CI415" s="74"/>
      <c r="CJ415" s="74"/>
      <c r="CK415" s="74"/>
      <c r="CL415" s="74"/>
      <c r="CM415" s="74"/>
      <c r="CN415" s="74"/>
      <c r="CO415" s="74"/>
      <c r="CP415" s="74"/>
      <c r="CQ415" s="74"/>
      <c r="CR415" s="74"/>
      <c r="CS415" s="74"/>
      <c r="CT415" s="74"/>
      <c r="CU415" s="74"/>
      <c r="CV415" s="74"/>
      <c r="CW415" s="74"/>
      <c r="CX415" s="74"/>
      <c r="CY415" s="74"/>
      <c r="CZ415" s="74"/>
      <c r="DA415" s="74"/>
      <c r="DB415" s="74"/>
      <c r="DC415" s="74"/>
      <c r="DD415" s="74"/>
      <c r="DE415" s="74"/>
      <c r="DF415" s="74"/>
      <c r="DG415" s="74"/>
      <c r="DH415" s="74"/>
      <c r="DI415" s="74"/>
      <c r="DJ415" s="74"/>
    </row>
    <row r="416" ht="15" customHeight="1"/>
    <row r="417" spans="2:114" ht="79.5" customHeight="1">
      <c r="B417" s="90" t="s">
        <v>14</v>
      </c>
      <c r="C417" s="90"/>
      <c r="D417" s="90"/>
      <c r="E417" s="90"/>
      <c r="F417" s="57"/>
      <c r="G417" s="78" t="s">
        <v>24</v>
      </c>
      <c r="H417" s="78"/>
      <c r="I417" s="78"/>
      <c r="J417" s="78"/>
      <c r="K417" s="78"/>
      <c r="L417" s="78"/>
      <c r="M417" s="78"/>
      <c r="N417" s="78"/>
      <c r="O417" s="78"/>
      <c r="P417" s="78"/>
      <c r="Q417" s="78"/>
      <c r="R417" s="78"/>
      <c r="S417" s="78"/>
      <c r="T417" s="78"/>
      <c r="U417" s="78"/>
      <c r="V417" s="78"/>
      <c r="W417" s="78"/>
      <c r="X417" s="78"/>
      <c r="Y417" s="78"/>
      <c r="Z417" s="78"/>
      <c r="AA417" s="78"/>
      <c r="AB417" s="78"/>
      <c r="AC417" s="78"/>
      <c r="AD417" s="78"/>
      <c r="AE417" s="78"/>
      <c r="AF417" s="78"/>
      <c r="AG417" s="78"/>
      <c r="AH417" s="78"/>
      <c r="AI417" s="78"/>
      <c r="AJ417" s="78"/>
      <c r="AK417" s="78"/>
      <c r="AL417" s="78"/>
      <c r="AM417" s="78"/>
      <c r="AN417" s="78"/>
      <c r="AO417" s="78"/>
      <c r="AP417" s="78"/>
      <c r="AQ417" s="78"/>
      <c r="AR417" s="78"/>
      <c r="AS417" s="78"/>
      <c r="AT417" s="78"/>
      <c r="AU417" s="78"/>
      <c r="AV417" s="78"/>
      <c r="AW417" s="78"/>
      <c r="AX417" s="78"/>
      <c r="AY417" s="78"/>
      <c r="AZ417" s="78"/>
      <c r="BA417" s="78"/>
      <c r="BB417" s="78"/>
      <c r="BC417" s="78"/>
      <c r="BD417" s="78"/>
      <c r="BE417" s="78"/>
      <c r="BF417" s="78"/>
      <c r="BG417" s="78"/>
      <c r="BH417" s="78"/>
      <c r="BI417" s="78"/>
      <c r="BJ417" s="78"/>
      <c r="BK417" s="78"/>
      <c r="BL417" s="78"/>
      <c r="BM417" s="78"/>
      <c r="BN417" s="78"/>
      <c r="BO417" s="78"/>
      <c r="BP417" s="78"/>
      <c r="BQ417" s="78"/>
      <c r="BR417" s="78"/>
      <c r="BS417" s="78"/>
      <c r="BT417" s="78"/>
      <c r="BU417" s="78"/>
      <c r="BV417" s="78"/>
      <c r="BW417" s="78"/>
      <c r="BX417" s="78"/>
      <c r="BY417" s="78"/>
      <c r="BZ417" s="78"/>
      <c r="CA417" s="78"/>
      <c r="CB417" s="78"/>
      <c r="CC417" s="78"/>
      <c r="CD417" s="78"/>
      <c r="CE417" s="78"/>
      <c r="CF417" s="78"/>
      <c r="CG417" s="78"/>
      <c r="CH417" s="78"/>
      <c r="CI417" s="78"/>
      <c r="CJ417" s="78"/>
      <c r="CK417" s="78"/>
      <c r="CL417" s="78"/>
      <c r="CM417" s="78"/>
      <c r="CN417" s="78"/>
      <c r="CO417" s="78"/>
      <c r="CP417" s="78"/>
      <c r="CQ417" s="78"/>
      <c r="CR417" s="78"/>
      <c r="CS417" s="78"/>
      <c r="CT417" s="78"/>
      <c r="CU417" s="78"/>
      <c r="CV417" s="78"/>
      <c r="CW417" s="78"/>
      <c r="CX417" s="78"/>
      <c r="CY417" s="78"/>
      <c r="CZ417" s="78"/>
      <c r="DA417" s="78"/>
      <c r="DB417" s="78"/>
      <c r="DC417" s="78"/>
      <c r="DD417" s="78"/>
      <c r="DE417" s="78"/>
      <c r="DF417" s="78"/>
      <c r="DG417" s="78"/>
      <c r="DH417" s="78"/>
      <c r="DI417" s="78"/>
      <c r="DJ417" s="78"/>
    </row>
    <row r="418" ht="7.5" customHeight="1"/>
    <row r="419" spans="7:114" ht="30.75" customHeight="1">
      <c r="G419" s="82" t="s">
        <v>7</v>
      </c>
      <c r="H419" s="82"/>
      <c r="I419" s="82"/>
      <c r="J419" s="58"/>
      <c r="K419" s="83" t="s">
        <v>177</v>
      </c>
      <c r="L419" s="83"/>
      <c r="M419" s="83"/>
      <c r="N419" s="83"/>
      <c r="O419" s="83"/>
      <c r="P419" s="83"/>
      <c r="Q419" s="83"/>
      <c r="R419" s="83"/>
      <c r="S419" s="83"/>
      <c r="T419" s="83"/>
      <c r="U419" s="83"/>
      <c r="V419" s="83"/>
      <c r="W419" s="83"/>
      <c r="X419" s="83"/>
      <c r="Y419" s="83"/>
      <c r="Z419" s="83"/>
      <c r="AA419" s="83"/>
      <c r="AB419" s="83"/>
      <c r="AC419" s="83"/>
      <c r="AD419" s="83"/>
      <c r="AE419" s="83"/>
      <c r="AF419" s="83"/>
      <c r="AG419" s="83"/>
      <c r="AH419" s="83"/>
      <c r="AI419" s="83"/>
      <c r="AJ419" s="83"/>
      <c r="AK419" s="83"/>
      <c r="AL419" s="83"/>
      <c r="AM419" s="83"/>
      <c r="AN419" s="83"/>
      <c r="AO419" s="83"/>
      <c r="AP419" s="83"/>
      <c r="AQ419" s="83"/>
      <c r="AR419" s="83"/>
      <c r="AS419" s="83"/>
      <c r="AT419" s="83"/>
      <c r="AU419" s="83"/>
      <c r="AV419" s="83"/>
      <c r="AW419" s="83"/>
      <c r="AX419" s="83"/>
      <c r="AY419" s="83"/>
      <c r="AZ419" s="83"/>
      <c r="BA419" s="83"/>
      <c r="BB419" s="83"/>
      <c r="BC419" s="83"/>
      <c r="BD419" s="83"/>
      <c r="BE419" s="83"/>
      <c r="BF419" s="83"/>
      <c r="BG419" s="83"/>
      <c r="BH419" s="83"/>
      <c r="BI419" s="83"/>
      <c r="BJ419" s="83"/>
      <c r="BK419" s="83"/>
      <c r="BL419" s="83"/>
      <c r="BM419" s="83"/>
      <c r="BN419" s="83"/>
      <c r="BO419" s="83"/>
      <c r="BP419" s="83"/>
      <c r="BQ419" s="83"/>
      <c r="BR419" s="83"/>
      <c r="BS419" s="83"/>
      <c r="BT419" s="83"/>
      <c r="BU419" s="83"/>
      <c r="BV419" s="83"/>
      <c r="BW419" s="83"/>
      <c r="BX419" s="83"/>
      <c r="BY419" s="83"/>
      <c r="BZ419" s="83"/>
      <c r="CA419" s="83"/>
      <c r="CB419" s="83"/>
      <c r="CC419" s="83"/>
      <c r="CD419" s="83"/>
      <c r="CE419" s="83"/>
      <c r="CF419" s="83"/>
      <c r="CG419" s="83"/>
      <c r="CH419" s="83"/>
      <c r="CI419" s="83"/>
      <c r="CJ419" s="83"/>
      <c r="CK419" s="83"/>
      <c r="CL419" s="83"/>
      <c r="CM419" s="83"/>
      <c r="CN419" s="83"/>
      <c r="CO419" s="83"/>
      <c r="CP419" s="83"/>
      <c r="CQ419" s="83"/>
      <c r="CR419" s="83"/>
      <c r="CS419" s="83"/>
      <c r="CT419" s="83"/>
      <c r="CU419" s="83"/>
      <c r="CV419" s="83"/>
      <c r="CW419" s="83"/>
      <c r="CX419" s="83"/>
      <c r="CY419" s="83"/>
      <c r="CZ419" s="83"/>
      <c r="DA419" s="83"/>
      <c r="DB419" s="83"/>
      <c r="DC419" s="83"/>
      <c r="DD419" s="83"/>
      <c r="DE419" s="83"/>
      <c r="DF419" s="83"/>
      <c r="DG419" s="83"/>
      <c r="DH419" s="83"/>
      <c r="DI419" s="83"/>
      <c r="DJ419" s="83"/>
    </row>
    <row r="420" ht="4.5" customHeight="1"/>
    <row r="421" spans="12:114" ht="12.75" customHeight="1">
      <c r="L421" s="79"/>
      <c r="M421" s="80"/>
      <c r="N421" s="81"/>
      <c r="P421" s="74" t="s">
        <v>137</v>
      </c>
      <c r="Q421" s="74"/>
      <c r="R421" s="74"/>
      <c r="S421" s="74"/>
      <c r="T421" s="74"/>
      <c r="U421" s="74"/>
      <c r="V421" s="74"/>
      <c r="W421" s="74"/>
      <c r="X421" s="74"/>
      <c r="Y421" s="74"/>
      <c r="Z421" s="74"/>
      <c r="AA421" s="74"/>
      <c r="AB421" s="74"/>
      <c r="AC421" s="74"/>
      <c r="AD421" s="74"/>
      <c r="AE421" s="74"/>
      <c r="AF421" s="74"/>
      <c r="AG421" s="74"/>
      <c r="AH421" s="74"/>
      <c r="AI421" s="74"/>
      <c r="AJ421" s="74"/>
      <c r="AK421" s="74"/>
      <c r="AL421" s="74"/>
      <c r="AM421" s="74"/>
      <c r="AN421" s="74"/>
      <c r="AO421" s="74"/>
      <c r="AP421" s="74"/>
      <c r="AQ421" s="74"/>
      <c r="AR421" s="74"/>
      <c r="AS421" s="74"/>
      <c r="AT421" s="74"/>
      <c r="AU421" s="74"/>
      <c r="AV421" s="74"/>
      <c r="AW421" s="74"/>
      <c r="AX421" s="74"/>
      <c r="AY421" s="74"/>
      <c r="AZ421" s="74"/>
      <c r="BA421" s="74"/>
      <c r="BB421" s="74"/>
      <c r="BC421" s="74"/>
      <c r="BD421" s="74"/>
      <c r="BE421" s="74"/>
      <c r="BF421" s="74"/>
      <c r="BG421" s="74"/>
      <c r="BH421" s="74"/>
      <c r="BI421" s="74"/>
      <c r="BJ421" s="74"/>
      <c r="BK421" s="74"/>
      <c r="BL421" s="74"/>
      <c r="BM421" s="74"/>
      <c r="BN421" s="74"/>
      <c r="BO421" s="74"/>
      <c r="BP421" s="74"/>
      <c r="BQ421" s="74"/>
      <c r="BR421" s="74"/>
      <c r="BS421" s="74"/>
      <c r="BT421" s="74"/>
      <c r="BU421" s="74"/>
      <c r="BV421" s="74"/>
      <c r="BW421" s="74"/>
      <c r="BX421" s="74"/>
      <c r="BY421" s="74"/>
      <c r="BZ421" s="74"/>
      <c r="CA421" s="74"/>
      <c r="CB421" s="74"/>
      <c r="CC421" s="74"/>
      <c r="CD421" s="74"/>
      <c r="CE421" s="74"/>
      <c r="CF421" s="74"/>
      <c r="CG421" s="74"/>
      <c r="CH421" s="74"/>
      <c r="CI421" s="74"/>
      <c r="CJ421" s="74"/>
      <c r="CK421" s="74"/>
      <c r="CL421" s="74"/>
      <c r="CM421" s="74"/>
      <c r="CN421" s="74"/>
      <c r="CO421" s="74"/>
      <c r="CP421" s="74"/>
      <c r="CQ421" s="74"/>
      <c r="CR421" s="74"/>
      <c r="CS421" s="74"/>
      <c r="CT421" s="74"/>
      <c r="CU421" s="74"/>
      <c r="CV421" s="74"/>
      <c r="CW421" s="74"/>
      <c r="CX421" s="74"/>
      <c r="CY421" s="74"/>
      <c r="CZ421" s="74"/>
      <c r="DA421" s="74"/>
      <c r="DB421" s="74"/>
      <c r="DC421" s="74"/>
      <c r="DD421" s="74"/>
      <c r="DE421" s="74"/>
      <c r="DF421" s="74"/>
      <c r="DG421" s="74"/>
      <c r="DH421" s="74"/>
      <c r="DI421" s="74"/>
      <c r="DJ421" s="74"/>
    </row>
    <row r="422" spans="12:114" ht="12.75" customHeight="1">
      <c r="L422" s="16"/>
      <c r="M422" s="16"/>
      <c r="N422" s="16"/>
      <c r="P422" s="74"/>
      <c r="Q422" s="74"/>
      <c r="R422" s="74"/>
      <c r="S422" s="74"/>
      <c r="T422" s="74"/>
      <c r="U422" s="74"/>
      <c r="V422" s="74"/>
      <c r="W422" s="74"/>
      <c r="X422" s="74"/>
      <c r="Y422" s="74"/>
      <c r="Z422" s="74"/>
      <c r="AA422" s="74"/>
      <c r="AB422" s="74"/>
      <c r="AC422" s="74"/>
      <c r="AD422" s="74"/>
      <c r="AE422" s="74"/>
      <c r="AF422" s="74"/>
      <c r="AG422" s="74"/>
      <c r="AH422" s="74"/>
      <c r="AI422" s="74"/>
      <c r="AJ422" s="74"/>
      <c r="AK422" s="74"/>
      <c r="AL422" s="74"/>
      <c r="AM422" s="74"/>
      <c r="AN422" s="74"/>
      <c r="AO422" s="74"/>
      <c r="AP422" s="74"/>
      <c r="AQ422" s="74"/>
      <c r="AR422" s="74"/>
      <c r="AS422" s="74"/>
      <c r="AT422" s="74"/>
      <c r="AU422" s="74"/>
      <c r="AV422" s="74"/>
      <c r="AW422" s="74"/>
      <c r="AX422" s="74"/>
      <c r="AY422" s="74"/>
      <c r="AZ422" s="74"/>
      <c r="BA422" s="74"/>
      <c r="BB422" s="74"/>
      <c r="BC422" s="74"/>
      <c r="BD422" s="74"/>
      <c r="BE422" s="74"/>
      <c r="BF422" s="74"/>
      <c r="BG422" s="74"/>
      <c r="BH422" s="74"/>
      <c r="BI422" s="74"/>
      <c r="BJ422" s="74"/>
      <c r="BK422" s="74"/>
      <c r="BL422" s="74"/>
      <c r="BM422" s="74"/>
      <c r="BN422" s="74"/>
      <c r="BO422" s="74"/>
      <c r="BP422" s="74"/>
      <c r="BQ422" s="74"/>
      <c r="BR422" s="74"/>
      <c r="BS422" s="74"/>
      <c r="BT422" s="74"/>
      <c r="BU422" s="74"/>
      <c r="BV422" s="74"/>
      <c r="BW422" s="74"/>
      <c r="BX422" s="74"/>
      <c r="BY422" s="74"/>
      <c r="BZ422" s="74"/>
      <c r="CA422" s="74"/>
      <c r="CB422" s="74"/>
      <c r="CC422" s="74"/>
      <c r="CD422" s="74"/>
      <c r="CE422" s="74"/>
      <c r="CF422" s="74"/>
      <c r="CG422" s="74"/>
      <c r="CH422" s="74"/>
      <c r="CI422" s="74"/>
      <c r="CJ422" s="74"/>
      <c r="CK422" s="74"/>
      <c r="CL422" s="74"/>
      <c r="CM422" s="74"/>
      <c r="CN422" s="74"/>
      <c r="CO422" s="74"/>
      <c r="CP422" s="74"/>
      <c r="CQ422" s="74"/>
      <c r="CR422" s="74"/>
      <c r="CS422" s="74"/>
      <c r="CT422" s="74"/>
      <c r="CU422" s="74"/>
      <c r="CV422" s="74"/>
      <c r="CW422" s="74"/>
      <c r="CX422" s="74"/>
      <c r="CY422" s="74"/>
      <c r="CZ422" s="74"/>
      <c r="DA422" s="74"/>
      <c r="DB422" s="74"/>
      <c r="DC422" s="74"/>
      <c r="DD422" s="74"/>
      <c r="DE422" s="74"/>
      <c r="DF422" s="74"/>
      <c r="DG422" s="74"/>
      <c r="DH422" s="74"/>
      <c r="DI422" s="74"/>
      <c r="DJ422" s="74"/>
    </row>
    <row r="423" spans="16:114" ht="4.5" customHeight="1">
      <c r="P423" s="92"/>
      <c r="Q423" s="92"/>
      <c r="R423" s="92"/>
      <c r="S423" s="92"/>
      <c r="T423" s="92"/>
      <c r="U423" s="92"/>
      <c r="V423" s="92"/>
      <c r="W423" s="92"/>
      <c r="X423" s="92"/>
      <c r="Y423" s="92"/>
      <c r="Z423" s="92"/>
      <c r="AA423" s="92"/>
      <c r="AB423" s="92"/>
      <c r="AC423" s="92"/>
      <c r="AD423" s="92"/>
      <c r="AE423" s="92"/>
      <c r="AF423" s="92"/>
      <c r="AG423" s="92"/>
      <c r="AH423" s="92"/>
      <c r="AI423" s="92"/>
      <c r="AJ423" s="92"/>
      <c r="AK423" s="92"/>
      <c r="AL423" s="92"/>
      <c r="AM423" s="92"/>
      <c r="AN423" s="92"/>
      <c r="AO423" s="92"/>
      <c r="AP423" s="92"/>
      <c r="AQ423" s="92"/>
      <c r="AR423" s="92"/>
      <c r="AS423" s="92"/>
      <c r="AT423" s="92"/>
      <c r="AU423" s="92"/>
      <c r="AV423" s="92"/>
      <c r="AW423" s="92"/>
      <c r="AX423" s="92"/>
      <c r="AY423" s="92"/>
      <c r="AZ423" s="92"/>
      <c r="BA423" s="92"/>
      <c r="BB423" s="92"/>
      <c r="BC423" s="92"/>
      <c r="BD423" s="92"/>
      <c r="BE423" s="92"/>
      <c r="BF423" s="92"/>
      <c r="BG423" s="92"/>
      <c r="BH423" s="92"/>
      <c r="BI423" s="92"/>
      <c r="BJ423" s="92"/>
      <c r="BK423" s="92"/>
      <c r="BL423" s="92"/>
      <c r="BM423" s="92"/>
      <c r="BN423" s="92"/>
      <c r="BO423" s="92"/>
      <c r="BP423" s="92"/>
      <c r="BQ423" s="92"/>
      <c r="BR423" s="92"/>
      <c r="BS423" s="92"/>
      <c r="BT423" s="92"/>
      <c r="BU423" s="92"/>
      <c r="BV423" s="92"/>
      <c r="BW423" s="92"/>
      <c r="BX423" s="92"/>
      <c r="BY423" s="92"/>
      <c r="BZ423" s="92"/>
      <c r="CA423" s="92"/>
      <c r="CB423" s="92"/>
      <c r="CC423" s="92"/>
      <c r="CD423" s="92"/>
      <c r="CE423" s="92"/>
      <c r="CF423" s="92"/>
      <c r="CG423" s="92"/>
      <c r="CH423" s="92"/>
      <c r="CI423" s="92"/>
      <c r="CJ423" s="92"/>
      <c r="CK423" s="92"/>
      <c r="CL423" s="92"/>
      <c r="CM423" s="92"/>
      <c r="CN423" s="92"/>
      <c r="CO423" s="92"/>
      <c r="CP423" s="92"/>
      <c r="CQ423" s="92"/>
      <c r="CR423" s="92"/>
      <c r="CS423" s="92"/>
      <c r="CT423" s="92"/>
      <c r="CU423" s="92"/>
      <c r="CV423" s="92"/>
      <c r="CW423" s="92"/>
      <c r="CX423" s="92"/>
      <c r="CY423" s="92"/>
      <c r="CZ423" s="92"/>
      <c r="DA423" s="92"/>
      <c r="DB423" s="92"/>
      <c r="DC423" s="92"/>
      <c r="DD423" s="92"/>
      <c r="DE423" s="92"/>
      <c r="DF423" s="92"/>
      <c r="DG423" s="92"/>
      <c r="DH423" s="92"/>
      <c r="DI423" s="92"/>
      <c r="DJ423" s="92"/>
    </row>
    <row r="424" spans="12:114" ht="12.75" customHeight="1">
      <c r="L424" s="79"/>
      <c r="M424" s="80"/>
      <c r="N424" s="81"/>
      <c r="P424" s="74" t="s">
        <v>129</v>
      </c>
      <c r="Q424" s="74"/>
      <c r="R424" s="74"/>
      <c r="S424" s="74"/>
      <c r="T424" s="74"/>
      <c r="U424" s="74"/>
      <c r="V424" s="74"/>
      <c r="W424" s="74"/>
      <c r="X424" s="74"/>
      <c r="Y424" s="74"/>
      <c r="Z424" s="74"/>
      <c r="AA424" s="74"/>
      <c r="AB424" s="74"/>
      <c r="AC424" s="74"/>
      <c r="AD424" s="74"/>
      <c r="AE424" s="74"/>
      <c r="AF424" s="74"/>
      <c r="AG424" s="74"/>
      <c r="AH424" s="74"/>
      <c r="AI424" s="74"/>
      <c r="AJ424" s="74"/>
      <c r="AK424" s="74"/>
      <c r="AL424" s="74"/>
      <c r="AM424" s="74"/>
      <c r="AN424" s="74"/>
      <c r="AO424" s="74"/>
      <c r="AP424" s="74"/>
      <c r="AQ424" s="74"/>
      <c r="AR424" s="74"/>
      <c r="AS424" s="74"/>
      <c r="AT424" s="74"/>
      <c r="AU424" s="74"/>
      <c r="AV424" s="74"/>
      <c r="AW424" s="74"/>
      <c r="AX424" s="74"/>
      <c r="AY424" s="74"/>
      <c r="AZ424" s="74"/>
      <c r="BA424" s="74"/>
      <c r="BB424" s="74"/>
      <c r="BC424" s="74"/>
      <c r="BD424" s="74"/>
      <c r="BE424" s="74"/>
      <c r="BF424" s="74"/>
      <c r="BG424" s="74"/>
      <c r="BH424" s="74"/>
      <c r="BI424" s="74"/>
      <c r="BJ424" s="74"/>
      <c r="BK424" s="74"/>
      <c r="BL424" s="74"/>
      <c r="BM424" s="74"/>
      <c r="BN424" s="74"/>
      <c r="BO424" s="74"/>
      <c r="BP424" s="74"/>
      <c r="BQ424" s="74"/>
      <c r="BR424" s="74"/>
      <c r="BS424" s="74"/>
      <c r="BT424" s="74"/>
      <c r="BU424" s="74"/>
      <c r="BV424" s="74"/>
      <c r="BW424" s="74"/>
      <c r="BX424" s="74"/>
      <c r="BY424" s="74"/>
      <c r="BZ424" s="74"/>
      <c r="CA424" s="74"/>
      <c r="CB424" s="74"/>
      <c r="CC424" s="74"/>
      <c r="CD424" s="74"/>
      <c r="CE424" s="74"/>
      <c r="CF424" s="74"/>
      <c r="CG424" s="74"/>
      <c r="CH424" s="74"/>
      <c r="CI424" s="74"/>
      <c r="CJ424" s="74"/>
      <c r="CK424" s="74"/>
      <c r="CL424" s="74"/>
      <c r="CM424" s="74"/>
      <c r="CN424" s="74"/>
      <c r="CO424" s="74"/>
      <c r="CP424" s="74"/>
      <c r="CQ424" s="74"/>
      <c r="CR424" s="74"/>
      <c r="CS424" s="74"/>
      <c r="CT424" s="74"/>
      <c r="CU424" s="74"/>
      <c r="CV424" s="74"/>
      <c r="CW424" s="74"/>
      <c r="CX424" s="74"/>
      <c r="CY424" s="74"/>
      <c r="CZ424" s="74"/>
      <c r="DA424" s="74"/>
      <c r="DB424" s="74"/>
      <c r="DC424" s="74"/>
      <c r="DD424" s="74"/>
      <c r="DE424" s="74"/>
      <c r="DF424" s="74"/>
      <c r="DG424" s="74"/>
      <c r="DH424" s="74"/>
      <c r="DI424" s="74"/>
      <c r="DJ424" s="74"/>
    </row>
    <row r="425" spans="12:114" ht="12.75" customHeight="1">
      <c r="L425" s="16"/>
      <c r="M425" s="16"/>
      <c r="N425" s="16"/>
      <c r="P425" s="74"/>
      <c r="Q425" s="74"/>
      <c r="R425" s="74"/>
      <c r="S425" s="74"/>
      <c r="T425" s="74"/>
      <c r="U425" s="74"/>
      <c r="V425" s="74"/>
      <c r="W425" s="74"/>
      <c r="X425" s="74"/>
      <c r="Y425" s="74"/>
      <c r="Z425" s="74"/>
      <c r="AA425" s="74"/>
      <c r="AB425" s="74"/>
      <c r="AC425" s="74"/>
      <c r="AD425" s="74"/>
      <c r="AE425" s="74"/>
      <c r="AF425" s="74"/>
      <c r="AG425" s="74"/>
      <c r="AH425" s="74"/>
      <c r="AI425" s="74"/>
      <c r="AJ425" s="74"/>
      <c r="AK425" s="74"/>
      <c r="AL425" s="74"/>
      <c r="AM425" s="74"/>
      <c r="AN425" s="74"/>
      <c r="AO425" s="74"/>
      <c r="AP425" s="74"/>
      <c r="AQ425" s="74"/>
      <c r="AR425" s="74"/>
      <c r="AS425" s="74"/>
      <c r="AT425" s="74"/>
      <c r="AU425" s="74"/>
      <c r="AV425" s="74"/>
      <c r="AW425" s="74"/>
      <c r="AX425" s="74"/>
      <c r="AY425" s="74"/>
      <c r="AZ425" s="74"/>
      <c r="BA425" s="74"/>
      <c r="BB425" s="74"/>
      <c r="BC425" s="74"/>
      <c r="BD425" s="74"/>
      <c r="BE425" s="74"/>
      <c r="BF425" s="74"/>
      <c r="BG425" s="74"/>
      <c r="BH425" s="74"/>
      <c r="BI425" s="74"/>
      <c r="BJ425" s="74"/>
      <c r="BK425" s="74"/>
      <c r="BL425" s="74"/>
      <c r="BM425" s="74"/>
      <c r="BN425" s="74"/>
      <c r="BO425" s="74"/>
      <c r="BP425" s="74"/>
      <c r="BQ425" s="74"/>
      <c r="BR425" s="74"/>
      <c r="BS425" s="74"/>
      <c r="BT425" s="74"/>
      <c r="BU425" s="74"/>
      <c r="BV425" s="74"/>
      <c r="BW425" s="74"/>
      <c r="BX425" s="74"/>
      <c r="BY425" s="74"/>
      <c r="BZ425" s="74"/>
      <c r="CA425" s="74"/>
      <c r="CB425" s="74"/>
      <c r="CC425" s="74"/>
      <c r="CD425" s="74"/>
      <c r="CE425" s="74"/>
      <c r="CF425" s="74"/>
      <c r="CG425" s="74"/>
      <c r="CH425" s="74"/>
      <c r="CI425" s="74"/>
      <c r="CJ425" s="74"/>
      <c r="CK425" s="74"/>
      <c r="CL425" s="74"/>
      <c r="CM425" s="74"/>
      <c r="CN425" s="74"/>
      <c r="CO425" s="74"/>
      <c r="CP425" s="74"/>
      <c r="CQ425" s="74"/>
      <c r="CR425" s="74"/>
      <c r="CS425" s="74"/>
      <c r="CT425" s="74"/>
      <c r="CU425" s="74"/>
      <c r="CV425" s="74"/>
      <c r="CW425" s="74"/>
      <c r="CX425" s="74"/>
      <c r="CY425" s="74"/>
      <c r="CZ425" s="74"/>
      <c r="DA425" s="74"/>
      <c r="DB425" s="74"/>
      <c r="DC425" s="74"/>
      <c r="DD425" s="74"/>
      <c r="DE425" s="74"/>
      <c r="DF425" s="74"/>
      <c r="DG425" s="74"/>
      <c r="DH425" s="74"/>
      <c r="DI425" s="74"/>
      <c r="DJ425" s="74"/>
    </row>
    <row r="426" spans="12:114" ht="4.5" customHeight="1">
      <c r="L426" s="16"/>
      <c r="M426" s="16"/>
      <c r="N426" s="16"/>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c r="AP426" s="15"/>
      <c r="AQ426" s="15"/>
      <c r="AR426" s="15"/>
      <c r="AS426" s="15"/>
      <c r="AT426" s="15"/>
      <c r="AU426" s="15"/>
      <c r="AV426" s="15"/>
      <c r="AW426" s="15"/>
      <c r="AX426" s="15"/>
      <c r="AY426" s="15"/>
      <c r="AZ426" s="15"/>
      <c r="BA426" s="15"/>
      <c r="BB426" s="15"/>
      <c r="BC426" s="15"/>
      <c r="BD426" s="15"/>
      <c r="BE426" s="15"/>
      <c r="BF426" s="15"/>
      <c r="BG426" s="15"/>
      <c r="BH426" s="15"/>
      <c r="BI426" s="15"/>
      <c r="BJ426" s="15"/>
      <c r="BK426" s="15"/>
      <c r="BL426" s="15"/>
      <c r="BM426" s="15"/>
      <c r="BN426" s="15"/>
      <c r="BO426" s="15"/>
      <c r="BP426" s="15"/>
      <c r="BQ426" s="15"/>
      <c r="BR426" s="15"/>
      <c r="BS426" s="15"/>
      <c r="BT426" s="15"/>
      <c r="BU426" s="15"/>
      <c r="BV426" s="15"/>
      <c r="BW426" s="15"/>
      <c r="BX426" s="15"/>
      <c r="BY426" s="15"/>
      <c r="BZ426" s="15"/>
      <c r="CA426" s="15"/>
      <c r="CB426" s="15"/>
      <c r="CC426" s="15"/>
      <c r="CD426" s="15"/>
      <c r="CE426" s="15"/>
      <c r="CF426" s="15"/>
      <c r="CG426" s="15"/>
      <c r="CH426" s="15"/>
      <c r="CI426" s="15"/>
      <c r="CJ426" s="15"/>
      <c r="CK426" s="15"/>
      <c r="CL426" s="15"/>
      <c r="CM426" s="15"/>
      <c r="CN426" s="15"/>
      <c r="CO426" s="15"/>
      <c r="CP426" s="15"/>
      <c r="CQ426" s="15"/>
      <c r="CR426" s="15"/>
      <c r="CS426" s="15"/>
      <c r="CT426" s="15"/>
      <c r="CU426" s="15"/>
      <c r="CV426" s="15"/>
      <c r="CW426" s="15"/>
      <c r="CX426" s="15"/>
      <c r="CY426" s="15"/>
      <c r="CZ426" s="15"/>
      <c r="DA426" s="15"/>
      <c r="DB426" s="15"/>
      <c r="DC426" s="15"/>
      <c r="DD426" s="15"/>
      <c r="DE426" s="15"/>
      <c r="DF426" s="15"/>
      <c r="DG426" s="15"/>
      <c r="DH426" s="15"/>
      <c r="DI426" s="15"/>
      <c r="DJ426" s="15"/>
    </row>
    <row r="427" spans="12:114" ht="12.75" customHeight="1">
      <c r="L427" s="79"/>
      <c r="M427" s="80"/>
      <c r="N427" s="81"/>
      <c r="P427" s="74" t="s">
        <v>130</v>
      </c>
      <c r="Q427" s="74"/>
      <c r="R427" s="74"/>
      <c r="S427" s="74"/>
      <c r="T427" s="74"/>
      <c r="U427" s="74"/>
      <c r="V427" s="74"/>
      <c r="W427" s="74"/>
      <c r="X427" s="74"/>
      <c r="Y427" s="74"/>
      <c r="Z427" s="74"/>
      <c r="AA427" s="74"/>
      <c r="AB427" s="74"/>
      <c r="AC427" s="74"/>
      <c r="AD427" s="74"/>
      <c r="AE427" s="74"/>
      <c r="AF427" s="74"/>
      <c r="AG427" s="74"/>
      <c r="AH427" s="74"/>
      <c r="AI427" s="74"/>
      <c r="AJ427" s="74"/>
      <c r="AK427" s="74"/>
      <c r="AL427" s="74"/>
      <c r="AM427" s="74"/>
      <c r="AN427" s="74"/>
      <c r="AO427" s="74"/>
      <c r="AP427" s="74"/>
      <c r="AQ427" s="74"/>
      <c r="AR427" s="74"/>
      <c r="AS427" s="74"/>
      <c r="AT427" s="74"/>
      <c r="AU427" s="74"/>
      <c r="AV427" s="74"/>
      <c r="AW427" s="74"/>
      <c r="AX427" s="74"/>
      <c r="AY427" s="74"/>
      <c r="AZ427" s="74"/>
      <c r="BA427" s="74"/>
      <c r="BB427" s="74"/>
      <c r="BC427" s="74"/>
      <c r="BD427" s="74"/>
      <c r="BE427" s="74"/>
      <c r="BF427" s="74"/>
      <c r="BG427" s="74"/>
      <c r="BH427" s="74"/>
      <c r="BI427" s="74"/>
      <c r="BJ427" s="74"/>
      <c r="BK427" s="74"/>
      <c r="BL427" s="74"/>
      <c r="BM427" s="74"/>
      <c r="BN427" s="74"/>
      <c r="BO427" s="74"/>
      <c r="BP427" s="74"/>
      <c r="BQ427" s="74"/>
      <c r="BR427" s="74"/>
      <c r="BS427" s="74"/>
      <c r="BT427" s="74"/>
      <c r="BU427" s="74"/>
      <c r="BV427" s="74"/>
      <c r="BW427" s="74"/>
      <c r="BX427" s="74"/>
      <c r="BY427" s="74"/>
      <c r="BZ427" s="74"/>
      <c r="CA427" s="74"/>
      <c r="CB427" s="74"/>
      <c r="CC427" s="74"/>
      <c r="CD427" s="74"/>
      <c r="CE427" s="74"/>
      <c r="CF427" s="74"/>
      <c r="CG427" s="74"/>
      <c r="CH427" s="74"/>
      <c r="CI427" s="74"/>
      <c r="CJ427" s="74"/>
      <c r="CK427" s="74"/>
      <c r="CL427" s="74"/>
      <c r="CM427" s="74"/>
      <c r="CN427" s="74"/>
      <c r="CO427" s="74"/>
      <c r="CP427" s="74"/>
      <c r="CQ427" s="74"/>
      <c r="CR427" s="74"/>
      <c r="CS427" s="74"/>
      <c r="CT427" s="74"/>
      <c r="CU427" s="74"/>
      <c r="CV427" s="74"/>
      <c r="CW427" s="74"/>
      <c r="CX427" s="74"/>
      <c r="CY427" s="74"/>
      <c r="CZ427" s="74"/>
      <c r="DA427" s="74"/>
      <c r="DB427" s="74"/>
      <c r="DC427" s="74"/>
      <c r="DD427" s="74"/>
      <c r="DE427" s="74"/>
      <c r="DF427" s="74"/>
      <c r="DG427" s="74"/>
      <c r="DH427" s="74"/>
      <c r="DI427" s="74"/>
      <c r="DJ427" s="74"/>
    </row>
    <row r="428" spans="12:114" ht="12.75" customHeight="1">
      <c r="L428" s="16"/>
      <c r="M428" s="16"/>
      <c r="N428" s="16"/>
      <c r="P428" s="74"/>
      <c r="Q428" s="74"/>
      <c r="R428" s="74"/>
      <c r="S428" s="74"/>
      <c r="T428" s="74"/>
      <c r="U428" s="74"/>
      <c r="V428" s="74"/>
      <c r="W428" s="74"/>
      <c r="X428" s="74"/>
      <c r="Y428" s="74"/>
      <c r="Z428" s="74"/>
      <c r="AA428" s="74"/>
      <c r="AB428" s="74"/>
      <c r="AC428" s="74"/>
      <c r="AD428" s="74"/>
      <c r="AE428" s="74"/>
      <c r="AF428" s="74"/>
      <c r="AG428" s="74"/>
      <c r="AH428" s="74"/>
      <c r="AI428" s="74"/>
      <c r="AJ428" s="74"/>
      <c r="AK428" s="74"/>
      <c r="AL428" s="74"/>
      <c r="AM428" s="74"/>
      <c r="AN428" s="74"/>
      <c r="AO428" s="74"/>
      <c r="AP428" s="74"/>
      <c r="AQ428" s="74"/>
      <c r="AR428" s="74"/>
      <c r="AS428" s="74"/>
      <c r="AT428" s="74"/>
      <c r="AU428" s="74"/>
      <c r="AV428" s="74"/>
      <c r="AW428" s="74"/>
      <c r="AX428" s="74"/>
      <c r="AY428" s="74"/>
      <c r="AZ428" s="74"/>
      <c r="BA428" s="74"/>
      <c r="BB428" s="74"/>
      <c r="BC428" s="74"/>
      <c r="BD428" s="74"/>
      <c r="BE428" s="74"/>
      <c r="BF428" s="74"/>
      <c r="BG428" s="74"/>
      <c r="BH428" s="74"/>
      <c r="BI428" s="74"/>
      <c r="BJ428" s="74"/>
      <c r="BK428" s="74"/>
      <c r="BL428" s="74"/>
      <c r="BM428" s="74"/>
      <c r="BN428" s="74"/>
      <c r="BO428" s="74"/>
      <c r="BP428" s="74"/>
      <c r="BQ428" s="74"/>
      <c r="BR428" s="74"/>
      <c r="BS428" s="74"/>
      <c r="BT428" s="74"/>
      <c r="BU428" s="74"/>
      <c r="BV428" s="74"/>
      <c r="BW428" s="74"/>
      <c r="BX428" s="74"/>
      <c r="BY428" s="74"/>
      <c r="BZ428" s="74"/>
      <c r="CA428" s="74"/>
      <c r="CB428" s="74"/>
      <c r="CC428" s="74"/>
      <c r="CD428" s="74"/>
      <c r="CE428" s="74"/>
      <c r="CF428" s="74"/>
      <c r="CG428" s="74"/>
      <c r="CH428" s="74"/>
      <c r="CI428" s="74"/>
      <c r="CJ428" s="74"/>
      <c r="CK428" s="74"/>
      <c r="CL428" s="74"/>
      <c r="CM428" s="74"/>
      <c r="CN428" s="74"/>
      <c r="CO428" s="74"/>
      <c r="CP428" s="74"/>
      <c r="CQ428" s="74"/>
      <c r="CR428" s="74"/>
      <c r="CS428" s="74"/>
      <c r="CT428" s="74"/>
      <c r="CU428" s="74"/>
      <c r="CV428" s="74"/>
      <c r="CW428" s="74"/>
      <c r="CX428" s="74"/>
      <c r="CY428" s="74"/>
      <c r="CZ428" s="74"/>
      <c r="DA428" s="74"/>
      <c r="DB428" s="74"/>
      <c r="DC428" s="74"/>
      <c r="DD428" s="74"/>
      <c r="DE428" s="74"/>
      <c r="DF428" s="74"/>
      <c r="DG428" s="74"/>
      <c r="DH428" s="74"/>
      <c r="DI428" s="74"/>
      <c r="DJ428" s="74"/>
    </row>
    <row r="429" spans="12:114" ht="15" customHeight="1">
      <c r="L429" s="16"/>
      <c r="M429" s="16"/>
      <c r="N429" s="16"/>
      <c r="P429" s="15"/>
      <c r="Q429" s="15"/>
      <c r="R429" s="15"/>
      <c r="S429" s="15"/>
      <c r="T429" s="15"/>
      <c r="U429" s="15"/>
      <c r="V429" s="15"/>
      <c r="W429" s="15"/>
      <c r="X429" s="15"/>
      <c r="Y429" s="15"/>
      <c r="Z429" s="15"/>
      <c r="AA429" s="15"/>
      <c r="AB429" s="15"/>
      <c r="AC429" s="15"/>
      <c r="AD429" s="15"/>
      <c r="AE429" s="15"/>
      <c r="AF429" s="15"/>
      <c r="AG429" s="15"/>
      <c r="AH429" s="15"/>
      <c r="AI429" s="15"/>
      <c r="AJ429" s="15"/>
      <c r="AK429" s="15"/>
      <c r="AL429" s="15"/>
      <c r="AM429" s="15"/>
      <c r="AN429" s="15"/>
      <c r="AO429" s="15"/>
      <c r="AP429" s="15"/>
      <c r="AQ429" s="15"/>
      <c r="AR429" s="15"/>
      <c r="AS429" s="15"/>
      <c r="AT429" s="15"/>
      <c r="AU429" s="15"/>
      <c r="AV429" s="15"/>
      <c r="AW429" s="15"/>
      <c r="AX429" s="15"/>
      <c r="AY429" s="15"/>
      <c r="AZ429" s="15"/>
      <c r="BA429" s="15"/>
      <c r="BB429" s="15"/>
      <c r="BC429" s="15"/>
      <c r="BD429" s="15"/>
      <c r="BE429" s="15"/>
      <c r="BF429" s="15"/>
      <c r="BG429" s="15"/>
      <c r="BH429" s="15"/>
      <c r="BI429" s="15"/>
      <c r="BJ429" s="15"/>
      <c r="BK429" s="15"/>
      <c r="BL429" s="15"/>
      <c r="BM429" s="15"/>
      <c r="BN429" s="15"/>
      <c r="BO429" s="15"/>
      <c r="BP429" s="15"/>
      <c r="BQ429" s="15"/>
      <c r="BR429" s="15"/>
      <c r="BS429" s="15"/>
      <c r="BT429" s="15"/>
      <c r="BU429" s="15"/>
      <c r="BV429" s="15"/>
      <c r="BW429" s="15"/>
      <c r="BX429" s="15"/>
      <c r="BY429" s="15"/>
      <c r="BZ429" s="15"/>
      <c r="CA429" s="15"/>
      <c r="CB429" s="15"/>
      <c r="CC429" s="15"/>
      <c r="CD429" s="15"/>
      <c r="CE429" s="15"/>
      <c r="CF429" s="15"/>
      <c r="CG429" s="15"/>
      <c r="CH429" s="15"/>
      <c r="CI429" s="15"/>
      <c r="CJ429" s="15"/>
      <c r="CK429" s="15"/>
      <c r="CL429" s="15"/>
      <c r="CM429" s="15"/>
      <c r="CN429" s="15"/>
      <c r="CO429" s="15"/>
      <c r="CP429" s="15"/>
      <c r="CQ429" s="15"/>
      <c r="CR429" s="15"/>
      <c r="CS429" s="15"/>
      <c r="CT429" s="15"/>
      <c r="CU429" s="15"/>
      <c r="CV429" s="15"/>
      <c r="CW429" s="15"/>
      <c r="CX429" s="15"/>
      <c r="CY429" s="15"/>
      <c r="CZ429" s="15"/>
      <c r="DA429" s="15"/>
      <c r="DB429" s="15"/>
      <c r="DC429" s="15"/>
      <c r="DD429" s="15"/>
      <c r="DE429" s="15"/>
      <c r="DF429" s="15"/>
      <c r="DG429" s="15"/>
      <c r="DH429" s="15"/>
      <c r="DI429" s="15"/>
      <c r="DJ429" s="15"/>
    </row>
    <row r="430" spans="16:114" ht="30" customHeight="1">
      <c r="P430" s="92"/>
      <c r="Q430" s="92"/>
      <c r="R430" s="92"/>
      <c r="S430" s="92"/>
      <c r="T430" s="92"/>
      <c r="U430" s="92"/>
      <c r="V430" s="92"/>
      <c r="W430" s="92"/>
      <c r="X430" s="92"/>
      <c r="Y430" s="92"/>
      <c r="Z430" s="92"/>
      <c r="AA430" s="92"/>
      <c r="AB430" s="92"/>
      <c r="AC430" s="92"/>
      <c r="AD430" s="92"/>
      <c r="AE430" s="92"/>
      <c r="AF430" s="92"/>
      <c r="AG430" s="92"/>
      <c r="AH430" s="92"/>
      <c r="AI430" s="92"/>
      <c r="AJ430" s="92"/>
      <c r="AK430" s="92"/>
      <c r="AL430" s="92"/>
      <c r="AM430" s="92"/>
      <c r="AN430" s="92"/>
      <c r="AO430" s="92"/>
      <c r="AP430" s="92"/>
      <c r="AQ430" s="92"/>
      <c r="AR430" s="92"/>
      <c r="AS430" s="92"/>
      <c r="AT430" s="92"/>
      <c r="AU430" s="92"/>
      <c r="AV430" s="92"/>
      <c r="AW430" s="92"/>
      <c r="AX430" s="92"/>
      <c r="AY430" s="92"/>
      <c r="AZ430" s="92"/>
      <c r="BA430" s="92"/>
      <c r="BB430" s="92"/>
      <c r="BC430" s="92"/>
      <c r="BD430" s="92"/>
      <c r="BE430" s="92"/>
      <c r="BF430" s="92"/>
      <c r="BG430" s="92"/>
      <c r="BH430" s="92"/>
      <c r="BI430" s="92"/>
      <c r="BJ430" s="92"/>
      <c r="BK430" s="92"/>
      <c r="BL430" s="92"/>
      <c r="BM430" s="92"/>
      <c r="BN430" s="92"/>
      <c r="BO430" s="92"/>
      <c r="BP430" s="92"/>
      <c r="BQ430" s="92"/>
      <c r="BR430" s="92"/>
      <c r="BS430" s="92"/>
      <c r="BT430" s="92"/>
      <c r="BU430" s="92"/>
      <c r="BV430" s="92"/>
      <c r="BW430" s="92"/>
      <c r="BX430" s="92"/>
      <c r="BY430" s="92"/>
      <c r="BZ430" s="92"/>
      <c r="CA430" s="92"/>
      <c r="CB430" s="92"/>
      <c r="CC430" s="92"/>
      <c r="CD430" s="92"/>
      <c r="CE430" s="92"/>
      <c r="CF430" s="92"/>
      <c r="CG430" s="92"/>
      <c r="CH430" s="92"/>
      <c r="CI430" s="92"/>
      <c r="CJ430" s="92"/>
      <c r="CK430" s="92"/>
      <c r="CL430" s="92"/>
      <c r="CM430" s="92"/>
      <c r="CN430" s="92"/>
      <c r="CO430" s="92"/>
      <c r="CP430" s="92"/>
      <c r="CQ430" s="92"/>
      <c r="CR430" s="92"/>
      <c r="CS430" s="92"/>
      <c r="CT430" s="92"/>
      <c r="CU430" s="92"/>
      <c r="CV430" s="92"/>
      <c r="CW430" s="92"/>
      <c r="CX430" s="92"/>
      <c r="CY430" s="92"/>
      <c r="CZ430" s="92"/>
      <c r="DA430" s="92"/>
      <c r="DB430" s="92"/>
      <c r="DC430" s="92"/>
      <c r="DD430" s="92"/>
      <c r="DE430" s="92"/>
      <c r="DF430" s="92"/>
      <c r="DG430" s="92"/>
      <c r="DH430" s="92"/>
      <c r="DI430" s="92"/>
      <c r="DJ430" s="92"/>
    </row>
    <row r="431" spans="12:114" ht="12.75" customHeight="1">
      <c r="L431" s="79"/>
      <c r="M431" s="80"/>
      <c r="N431" s="81"/>
      <c r="P431" s="74" t="s">
        <v>138</v>
      </c>
      <c r="Q431" s="74"/>
      <c r="R431" s="74"/>
      <c r="S431" s="74"/>
      <c r="T431" s="74"/>
      <c r="U431" s="74"/>
      <c r="V431" s="74"/>
      <c r="W431" s="74"/>
      <c r="X431" s="74"/>
      <c r="Y431" s="74"/>
      <c r="Z431" s="74"/>
      <c r="AA431" s="74"/>
      <c r="AB431" s="74"/>
      <c r="AC431" s="74"/>
      <c r="AD431" s="74"/>
      <c r="AE431" s="74"/>
      <c r="AF431" s="74"/>
      <c r="AG431" s="74"/>
      <c r="AH431" s="74"/>
      <c r="AI431" s="74"/>
      <c r="AJ431" s="74"/>
      <c r="AK431" s="74"/>
      <c r="AL431" s="74"/>
      <c r="AM431" s="74"/>
      <c r="AN431" s="74"/>
      <c r="AO431" s="74"/>
      <c r="AP431" s="74"/>
      <c r="AQ431" s="74"/>
      <c r="AR431" s="74"/>
      <c r="AS431" s="74"/>
      <c r="AT431" s="74"/>
      <c r="AU431" s="74"/>
      <c r="AV431" s="74"/>
      <c r="AW431" s="74"/>
      <c r="AX431" s="74"/>
      <c r="AY431" s="74"/>
      <c r="AZ431" s="74"/>
      <c r="BA431" s="74"/>
      <c r="BB431" s="74"/>
      <c r="BC431" s="74"/>
      <c r="BD431" s="74"/>
      <c r="BE431" s="74"/>
      <c r="BF431" s="74"/>
      <c r="BG431" s="74"/>
      <c r="BH431" s="74"/>
      <c r="BI431" s="74"/>
      <c r="BJ431" s="74"/>
      <c r="BK431" s="74"/>
      <c r="BL431" s="74"/>
      <c r="BM431" s="74"/>
      <c r="BN431" s="74"/>
      <c r="BO431" s="74"/>
      <c r="BP431" s="74"/>
      <c r="BQ431" s="74"/>
      <c r="BR431" s="74"/>
      <c r="BS431" s="74"/>
      <c r="BT431" s="74"/>
      <c r="BU431" s="74"/>
      <c r="BV431" s="74"/>
      <c r="BW431" s="74"/>
      <c r="BX431" s="74"/>
      <c r="BY431" s="74"/>
      <c r="BZ431" s="74"/>
      <c r="CA431" s="74"/>
      <c r="CB431" s="74"/>
      <c r="CC431" s="74"/>
      <c r="CD431" s="74"/>
      <c r="CE431" s="74"/>
      <c r="CF431" s="74"/>
      <c r="CG431" s="74"/>
      <c r="CH431" s="74"/>
      <c r="CI431" s="74"/>
      <c r="CJ431" s="74"/>
      <c r="CK431" s="74"/>
      <c r="CL431" s="74"/>
      <c r="CM431" s="74"/>
      <c r="CN431" s="74"/>
      <c r="CO431" s="74"/>
      <c r="CP431" s="74"/>
      <c r="CQ431" s="74"/>
      <c r="CR431" s="74"/>
      <c r="CS431" s="74"/>
      <c r="CT431" s="74"/>
      <c r="CU431" s="74"/>
      <c r="CV431" s="74"/>
      <c r="CW431" s="74"/>
      <c r="CX431" s="74"/>
      <c r="CY431" s="74"/>
      <c r="CZ431" s="74"/>
      <c r="DA431" s="74"/>
      <c r="DB431" s="74"/>
      <c r="DC431" s="74"/>
      <c r="DD431" s="74"/>
      <c r="DE431" s="74"/>
      <c r="DF431" s="74"/>
      <c r="DG431" s="74"/>
      <c r="DH431" s="74"/>
      <c r="DI431" s="74"/>
      <c r="DJ431" s="74"/>
    </row>
    <row r="432" spans="12:114" ht="12.75" customHeight="1">
      <c r="L432" s="16"/>
      <c r="M432" s="16"/>
      <c r="N432" s="16"/>
      <c r="P432" s="74"/>
      <c r="Q432" s="74"/>
      <c r="R432" s="74"/>
      <c r="S432" s="74"/>
      <c r="T432" s="74"/>
      <c r="U432" s="74"/>
      <c r="V432" s="74"/>
      <c r="W432" s="74"/>
      <c r="X432" s="74"/>
      <c r="Y432" s="74"/>
      <c r="Z432" s="74"/>
      <c r="AA432" s="74"/>
      <c r="AB432" s="74"/>
      <c r="AC432" s="74"/>
      <c r="AD432" s="74"/>
      <c r="AE432" s="74"/>
      <c r="AF432" s="74"/>
      <c r="AG432" s="74"/>
      <c r="AH432" s="74"/>
      <c r="AI432" s="74"/>
      <c r="AJ432" s="74"/>
      <c r="AK432" s="74"/>
      <c r="AL432" s="74"/>
      <c r="AM432" s="74"/>
      <c r="AN432" s="74"/>
      <c r="AO432" s="74"/>
      <c r="AP432" s="74"/>
      <c r="AQ432" s="74"/>
      <c r="AR432" s="74"/>
      <c r="AS432" s="74"/>
      <c r="AT432" s="74"/>
      <c r="AU432" s="74"/>
      <c r="AV432" s="74"/>
      <c r="AW432" s="74"/>
      <c r="AX432" s="74"/>
      <c r="AY432" s="74"/>
      <c r="AZ432" s="74"/>
      <c r="BA432" s="74"/>
      <c r="BB432" s="74"/>
      <c r="BC432" s="74"/>
      <c r="BD432" s="74"/>
      <c r="BE432" s="74"/>
      <c r="BF432" s="74"/>
      <c r="BG432" s="74"/>
      <c r="BH432" s="74"/>
      <c r="BI432" s="74"/>
      <c r="BJ432" s="74"/>
      <c r="BK432" s="74"/>
      <c r="BL432" s="74"/>
      <c r="BM432" s="74"/>
      <c r="BN432" s="74"/>
      <c r="BO432" s="74"/>
      <c r="BP432" s="74"/>
      <c r="BQ432" s="74"/>
      <c r="BR432" s="74"/>
      <c r="BS432" s="74"/>
      <c r="BT432" s="74"/>
      <c r="BU432" s="74"/>
      <c r="BV432" s="74"/>
      <c r="BW432" s="74"/>
      <c r="BX432" s="74"/>
      <c r="BY432" s="74"/>
      <c r="BZ432" s="74"/>
      <c r="CA432" s="74"/>
      <c r="CB432" s="74"/>
      <c r="CC432" s="74"/>
      <c r="CD432" s="74"/>
      <c r="CE432" s="74"/>
      <c r="CF432" s="74"/>
      <c r="CG432" s="74"/>
      <c r="CH432" s="74"/>
      <c r="CI432" s="74"/>
      <c r="CJ432" s="74"/>
      <c r="CK432" s="74"/>
      <c r="CL432" s="74"/>
      <c r="CM432" s="74"/>
      <c r="CN432" s="74"/>
      <c r="CO432" s="74"/>
      <c r="CP432" s="74"/>
      <c r="CQ432" s="74"/>
      <c r="CR432" s="74"/>
      <c r="CS432" s="74"/>
      <c r="CT432" s="74"/>
      <c r="CU432" s="74"/>
      <c r="CV432" s="74"/>
      <c r="CW432" s="74"/>
      <c r="CX432" s="74"/>
      <c r="CY432" s="74"/>
      <c r="CZ432" s="74"/>
      <c r="DA432" s="74"/>
      <c r="DB432" s="74"/>
      <c r="DC432" s="74"/>
      <c r="DD432" s="74"/>
      <c r="DE432" s="74"/>
      <c r="DF432" s="74"/>
      <c r="DG432" s="74"/>
      <c r="DH432" s="74"/>
      <c r="DI432" s="74"/>
      <c r="DJ432" s="74"/>
    </row>
    <row r="433" spans="16:114" ht="4.5" customHeight="1">
      <c r="P433" s="92"/>
      <c r="Q433" s="92"/>
      <c r="R433" s="92"/>
      <c r="S433" s="92"/>
      <c r="T433" s="92"/>
      <c r="U433" s="92"/>
      <c r="V433" s="92"/>
      <c r="W433" s="92"/>
      <c r="X433" s="92"/>
      <c r="Y433" s="92"/>
      <c r="Z433" s="92"/>
      <c r="AA433" s="92"/>
      <c r="AB433" s="92"/>
      <c r="AC433" s="92"/>
      <c r="AD433" s="92"/>
      <c r="AE433" s="92"/>
      <c r="AF433" s="92"/>
      <c r="AG433" s="92"/>
      <c r="AH433" s="92"/>
      <c r="AI433" s="92"/>
      <c r="AJ433" s="92"/>
      <c r="AK433" s="92"/>
      <c r="AL433" s="92"/>
      <c r="AM433" s="92"/>
      <c r="AN433" s="92"/>
      <c r="AO433" s="92"/>
      <c r="AP433" s="92"/>
      <c r="AQ433" s="92"/>
      <c r="AR433" s="92"/>
      <c r="AS433" s="92"/>
      <c r="AT433" s="92"/>
      <c r="AU433" s="92"/>
      <c r="AV433" s="92"/>
      <c r="AW433" s="92"/>
      <c r="AX433" s="92"/>
      <c r="AY433" s="92"/>
      <c r="AZ433" s="92"/>
      <c r="BA433" s="92"/>
      <c r="BB433" s="92"/>
      <c r="BC433" s="92"/>
      <c r="BD433" s="92"/>
      <c r="BE433" s="92"/>
      <c r="BF433" s="92"/>
      <c r="BG433" s="92"/>
      <c r="BH433" s="92"/>
      <c r="BI433" s="92"/>
      <c r="BJ433" s="92"/>
      <c r="BK433" s="92"/>
      <c r="BL433" s="92"/>
      <c r="BM433" s="92"/>
      <c r="BN433" s="92"/>
      <c r="BO433" s="92"/>
      <c r="BP433" s="92"/>
      <c r="BQ433" s="92"/>
      <c r="BR433" s="92"/>
      <c r="BS433" s="92"/>
      <c r="BT433" s="92"/>
      <c r="BU433" s="92"/>
      <c r="BV433" s="92"/>
      <c r="BW433" s="92"/>
      <c r="BX433" s="92"/>
      <c r="BY433" s="92"/>
      <c r="BZ433" s="92"/>
      <c r="CA433" s="92"/>
      <c r="CB433" s="92"/>
      <c r="CC433" s="92"/>
      <c r="CD433" s="92"/>
      <c r="CE433" s="92"/>
      <c r="CF433" s="92"/>
      <c r="CG433" s="92"/>
      <c r="CH433" s="92"/>
      <c r="CI433" s="92"/>
      <c r="CJ433" s="92"/>
      <c r="CK433" s="92"/>
      <c r="CL433" s="92"/>
      <c r="CM433" s="92"/>
      <c r="CN433" s="92"/>
      <c r="CO433" s="92"/>
      <c r="CP433" s="92"/>
      <c r="CQ433" s="92"/>
      <c r="CR433" s="92"/>
      <c r="CS433" s="92"/>
      <c r="CT433" s="92"/>
      <c r="CU433" s="92"/>
      <c r="CV433" s="92"/>
      <c r="CW433" s="92"/>
      <c r="CX433" s="92"/>
      <c r="CY433" s="92"/>
      <c r="CZ433" s="92"/>
      <c r="DA433" s="92"/>
      <c r="DB433" s="92"/>
      <c r="DC433" s="92"/>
      <c r="DD433" s="92"/>
      <c r="DE433" s="92"/>
      <c r="DF433" s="92"/>
      <c r="DG433" s="92"/>
      <c r="DH433" s="92"/>
      <c r="DI433" s="92"/>
      <c r="DJ433" s="92"/>
    </row>
    <row r="434" spans="12:114" ht="12.75" customHeight="1">
      <c r="L434" s="79"/>
      <c r="M434" s="80"/>
      <c r="N434" s="81"/>
      <c r="P434" s="74" t="s">
        <v>131</v>
      </c>
      <c r="Q434" s="74"/>
      <c r="R434" s="74"/>
      <c r="S434" s="74"/>
      <c r="T434" s="74"/>
      <c r="U434" s="74"/>
      <c r="V434" s="74"/>
      <c r="W434" s="74"/>
      <c r="X434" s="74"/>
      <c r="Y434" s="74"/>
      <c r="Z434" s="74"/>
      <c r="AA434" s="74"/>
      <c r="AB434" s="74"/>
      <c r="AC434" s="74"/>
      <c r="AD434" s="74"/>
      <c r="AE434" s="74"/>
      <c r="AF434" s="74"/>
      <c r="AG434" s="74"/>
      <c r="AH434" s="74"/>
      <c r="AI434" s="74"/>
      <c r="AJ434" s="74"/>
      <c r="AK434" s="74"/>
      <c r="AL434" s="74"/>
      <c r="AM434" s="74"/>
      <c r="AN434" s="74"/>
      <c r="AO434" s="74"/>
      <c r="AP434" s="74"/>
      <c r="AQ434" s="74"/>
      <c r="AR434" s="74"/>
      <c r="AS434" s="74"/>
      <c r="AT434" s="74"/>
      <c r="AU434" s="74"/>
      <c r="AV434" s="74"/>
      <c r="AW434" s="74"/>
      <c r="AX434" s="74"/>
      <c r="AY434" s="74"/>
      <c r="AZ434" s="74"/>
      <c r="BA434" s="74"/>
      <c r="BB434" s="74"/>
      <c r="BC434" s="74"/>
      <c r="BD434" s="74"/>
      <c r="BE434" s="74"/>
      <c r="BF434" s="74"/>
      <c r="BG434" s="74"/>
      <c r="BH434" s="74"/>
      <c r="BI434" s="74"/>
      <c r="BJ434" s="74"/>
      <c r="BK434" s="74"/>
      <c r="BL434" s="74"/>
      <c r="BM434" s="74"/>
      <c r="BN434" s="74"/>
      <c r="BO434" s="74"/>
      <c r="BP434" s="74"/>
      <c r="BQ434" s="74"/>
      <c r="BR434" s="74"/>
      <c r="BS434" s="74"/>
      <c r="BT434" s="74"/>
      <c r="BU434" s="74"/>
      <c r="BV434" s="74"/>
      <c r="BW434" s="74"/>
      <c r="BX434" s="74"/>
      <c r="BY434" s="74"/>
      <c r="BZ434" s="74"/>
      <c r="CA434" s="74"/>
      <c r="CB434" s="74"/>
      <c r="CC434" s="74"/>
      <c r="CD434" s="74"/>
      <c r="CE434" s="74"/>
      <c r="CF434" s="74"/>
      <c r="CG434" s="74"/>
      <c r="CH434" s="74"/>
      <c r="CI434" s="74"/>
      <c r="CJ434" s="74"/>
      <c r="CK434" s="74"/>
      <c r="CL434" s="74"/>
      <c r="CM434" s="74"/>
      <c r="CN434" s="74"/>
      <c r="CO434" s="74"/>
      <c r="CP434" s="74"/>
      <c r="CQ434" s="74"/>
      <c r="CR434" s="74"/>
      <c r="CS434" s="74"/>
      <c r="CT434" s="74"/>
      <c r="CU434" s="74"/>
      <c r="CV434" s="74"/>
      <c r="CW434" s="74"/>
      <c r="CX434" s="74"/>
      <c r="CY434" s="74"/>
      <c r="CZ434" s="74"/>
      <c r="DA434" s="74"/>
      <c r="DB434" s="74"/>
      <c r="DC434" s="74"/>
      <c r="DD434" s="74"/>
      <c r="DE434" s="74"/>
      <c r="DF434" s="74"/>
      <c r="DG434" s="74"/>
      <c r="DH434" s="74"/>
      <c r="DI434" s="74"/>
      <c r="DJ434" s="74"/>
    </row>
    <row r="435" spans="12:114" ht="12.75" customHeight="1">
      <c r="L435" s="16"/>
      <c r="M435" s="16"/>
      <c r="N435" s="16"/>
      <c r="P435" s="74"/>
      <c r="Q435" s="74"/>
      <c r="R435" s="74"/>
      <c r="S435" s="74"/>
      <c r="T435" s="74"/>
      <c r="U435" s="74"/>
      <c r="V435" s="74"/>
      <c r="W435" s="74"/>
      <c r="X435" s="74"/>
      <c r="Y435" s="74"/>
      <c r="Z435" s="74"/>
      <c r="AA435" s="74"/>
      <c r="AB435" s="74"/>
      <c r="AC435" s="74"/>
      <c r="AD435" s="74"/>
      <c r="AE435" s="74"/>
      <c r="AF435" s="74"/>
      <c r="AG435" s="74"/>
      <c r="AH435" s="74"/>
      <c r="AI435" s="74"/>
      <c r="AJ435" s="74"/>
      <c r="AK435" s="74"/>
      <c r="AL435" s="74"/>
      <c r="AM435" s="74"/>
      <c r="AN435" s="74"/>
      <c r="AO435" s="74"/>
      <c r="AP435" s="74"/>
      <c r="AQ435" s="74"/>
      <c r="AR435" s="74"/>
      <c r="AS435" s="74"/>
      <c r="AT435" s="74"/>
      <c r="AU435" s="74"/>
      <c r="AV435" s="74"/>
      <c r="AW435" s="74"/>
      <c r="AX435" s="74"/>
      <c r="AY435" s="74"/>
      <c r="AZ435" s="74"/>
      <c r="BA435" s="74"/>
      <c r="BB435" s="74"/>
      <c r="BC435" s="74"/>
      <c r="BD435" s="74"/>
      <c r="BE435" s="74"/>
      <c r="BF435" s="74"/>
      <c r="BG435" s="74"/>
      <c r="BH435" s="74"/>
      <c r="BI435" s="74"/>
      <c r="BJ435" s="74"/>
      <c r="BK435" s="74"/>
      <c r="BL435" s="74"/>
      <c r="BM435" s="74"/>
      <c r="BN435" s="74"/>
      <c r="BO435" s="74"/>
      <c r="BP435" s="74"/>
      <c r="BQ435" s="74"/>
      <c r="BR435" s="74"/>
      <c r="BS435" s="74"/>
      <c r="BT435" s="74"/>
      <c r="BU435" s="74"/>
      <c r="BV435" s="74"/>
      <c r="BW435" s="74"/>
      <c r="BX435" s="74"/>
      <c r="BY435" s="74"/>
      <c r="BZ435" s="74"/>
      <c r="CA435" s="74"/>
      <c r="CB435" s="74"/>
      <c r="CC435" s="74"/>
      <c r="CD435" s="74"/>
      <c r="CE435" s="74"/>
      <c r="CF435" s="74"/>
      <c r="CG435" s="74"/>
      <c r="CH435" s="74"/>
      <c r="CI435" s="74"/>
      <c r="CJ435" s="74"/>
      <c r="CK435" s="74"/>
      <c r="CL435" s="74"/>
      <c r="CM435" s="74"/>
      <c r="CN435" s="74"/>
      <c r="CO435" s="74"/>
      <c r="CP435" s="74"/>
      <c r="CQ435" s="74"/>
      <c r="CR435" s="74"/>
      <c r="CS435" s="74"/>
      <c r="CT435" s="74"/>
      <c r="CU435" s="74"/>
      <c r="CV435" s="74"/>
      <c r="CW435" s="74"/>
      <c r="CX435" s="74"/>
      <c r="CY435" s="74"/>
      <c r="CZ435" s="74"/>
      <c r="DA435" s="74"/>
      <c r="DB435" s="74"/>
      <c r="DC435" s="74"/>
      <c r="DD435" s="74"/>
      <c r="DE435" s="74"/>
      <c r="DF435" s="74"/>
      <c r="DG435" s="74"/>
      <c r="DH435" s="74"/>
      <c r="DI435" s="74"/>
      <c r="DJ435" s="74"/>
    </row>
    <row r="436" spans="16:114" ht="4.5" customHeight="1">
      <c r="P436" s="92"/>
      <c r="Q436" s="92"/>
      <c r="R436" s="92"/>
      <c r="S436" s="92"/>
      <c r="T436" s="92"/>
      <c r="U436" s="92"/>
      <c r="V436" s="92"/>
      <c r="W436" s="92"/>
      <c r="X436" s="92"/>
      <c r="Y436" s="92"/>
      <c r="Z436" s="92"/>
      <c r="AA436" s="92"/>
      <c r="AB436" s="92"/>
      <c r="AC436" s="92"/>
      <c r="AD436" s="92"/>
      <c r="AE436" s="92"/>
      <c r="AF436" s="92"/>
      <c r="AG436" s="92"/>
      <c r="AH436" s="92"/>
      <c r="AI436" s="92"/>
      <c r="AJ436" s="92"/>
      <c r="AK436" s="92"/>
      <c r="AL436" s="92"/>
      <c r="AM436" s="92"/>
      <c r="AN436" s="92"/>
      <c r="AO436" s="92"/>
      <c r="AP436" s="92"/>
      <c r="AQ436" s="92"/>
      <c r="AR436" s="92"/>
      <c r="AS436" s="92"/>
      <c r="AT436" s="92"/>
      <c r="AU436" s="92"/>
      <c r="AV436" s="92"/>
      <c r="AW436" s="92"/>
      <c r="AX436" s="92"/>
      <c r="AY436" s="92"/>
      <c r="AZ436" s="92"/>
      <c r="BA436" s="92"/>
      <c r="BB436" s="92"/>
      <c r="BC436" s="92"/>
      <c r="BD436" s="92"/>
      <c r="BE436" s="92"/>
      <c r="BF436" s="92"/>
      <c r="BG436" s="92"/>
      <c r="BH436" s="92"/>
      <c r="BI436" s="92"/>
      <c r="BJ436" s="92"/>
      <c r="BK436" s="92"/>
      <c r="BL436" s="92"/>
      <c r="BM436" s="92"/>
      <c r="BN436" s="92"/>
      <c r="BO436" s="92"/>
      <c r="BP436" s="92"/>
      <c r="BQ436" s="92"/>
      <c r="BR436" s="92"/>
      <c r="BS436" s="92"/>
      <c r="BT436" s="92"/>
      <c r="BU436" s="92"/>
      <c r="BV436" s="92"/>
      <c r="BW436" s="92"/>
      <c r="BX436" s="92"/>
      <c r="BY436" s="92"/>
      <c r="BZ436" s="92"/>
      <c r="CA436" s="92"/>
      <c r="CB436" s="92"/>
      <c r="CC436" s="92"/>
      <c r="CD436" s="92"/>
      <c r="CE436" s="92"/>
      <c r="CF436" s="92"/>
      <c r="CG436" s="92"/>
      <c r="CH436" s="92"/>
      <c r="CI436" s="92"/>
      <c r="CJ436" s="92"/>
      <c r="CK436" s="92"/>
      <c r="CL436" s="92"/>
      <c r="CM436" s="92"/>
      <c r="CN436" s="92"/>
      <c r="CO436" s="92"/>
      <c r="CP436" s="92"/>
      <c r="CQ436" s="92"/>
      <c r="CR436" s="92"/>
      <c r="CS436" s="92"/>
      <c r="CT436" s="92"/>
      <c r="CU436" s="92"/>
      <c r="CV436" s="92"/>
      <c r="CW436" s="92"/>
      <c r="CX436" s="92"/>
      <c r="CY436" s="92"/>
      <c r="CZ436" s="92"/>
      <c r="DA436" s="92"/>
      <c r="DB436" s="92"/>
      <c r="DC436" s="92"/>
      <c r="DD436" s="92"/>
      <c r="DE436" s="92"/>
      <c r="DF436" s="92"/>
      <c r="DG436" s="92"/>
      <c r="DH436" s="92"/>
      <c r="DI436" s="92"/>
      <c r="DJ436" s="92"/>
    </row>
    <row r="437" spans="12:114" ht="12.75" customHeight="1">
      <c r="L437" s="79"/>
      <c r="M437" s="80"/>
      <c r="N437" s="81"/>
      <c r="P437" s="74" t="s">
        <v>132</v>
      </c>
      <c r="Q437" s="74"/>
      <c r="R437" s="74"/>
      <c r="S437" s="74"/>
      <c r="T437" s="74"/>
      <c r="U437" s="74"/>
      <c r="V437" s="74"/>
      <c r="W437" s="74"/>
      <c r="X437" s="74"/>
      <c r="Y437" s="74"/>
      <c r="Z437" s="74"/>
      <c r="AA437" s="74"/>
      <c r="AB437" s="74"/>
      <c r="AC437" s="74"/>
      <c r="AD437" s="74"/>
      <c r="AE437" s="74"/>
      <c r="AF437" s="74"/>
      <c r="AG437" s="74"/>
      <c r="AH437" s="74"/>
      <c r="AI437" s="74"/>
      <c r="AJ437" s="74"/>
      <c r="AK437" s="74"/>
      <c r="AL437" s="74"/>
      <c r="AM437" s="74"/>
      <c r="AN437" s="74"/>
      <c r="AO437" s="74"/>
      <c r="AP437" s="74"/>
      <c r="AQ437" s="74"/>
      <c r="AR437" s="74"/>
      <c r="AS437" s="74"/>
      <c r="AT437" s="74"/>
      <c r="AU437" s="74"/>
      <c r="AV437" s="74"/>
      <c r="AW437" s="74"/>
      <c r="AX437" s="74"/>
      <c r="AY437" s="74"/>
      <c r="AZ437" s="74"/>
      <c r="BA437" s="74"/>
      <c r="BB437" s="74"/>
      <c r="BC437" s="74"/>
      <c r="BD437" s="74"/>
      <c r="BE437" s="74"/>
      <c r="BF437" s="74"/>
      <c r="BG437" s="74"/>
      <c r="BH437" s="74"/>
      <c r="BI437" s="74"/>
      <c r="BJ437" s="74"/>
      <c r="BK437" s="74"/>
      <c r="BL437" s="74"/>
      <c r="BM437" s="74"/>
      <c r="BN437" s="74"/>
      <c r="BO437" s="74"/>
      <c r="BP437" s="74"/>
      <c r="BQ437" s="74"/>
      <c r="BR437" s="74"/>
      <c r="BS437" s="74"/>
      <c r="BT437" s="74"/>
      <c r="BU437" s="74"/>
      <c r="BV437" s="74"/>
      <c r="BW437" s="74"/>
      <c r="BX437" s="74"/>
      <c r="BY437" s="74"/>
      <c r="BZ437" s="74"/>
      <c r="CA437" s="74"/>
      <c r="CB437" s="74"/>
      <c r="CC437" s="74"/>
      <c r="CD437" s="74"/>
      <c r="CE437" s="74"/>
      <c r="CF437" s="74"/>
      <c r="CG437" s="74"/>
      <c r="CH437" s="74"/>
      <c r="CI437" s="74"/>
      <c r="CJ437" s="74"/>
      <c r="CK437" s="74"/>
      <c r="CL437" s="74"/>
      <c r="CM437" s="74"/>
      <c r="CN437" s="74"/>
      <c r="CO437" s="74"/>
      <c r="CP437" s="74"/>
      <c r="CQ437" s="74"/>
      <c r="CR437" s="74"/>
      <c r="CS437" s="74"/>
      <c r="CT437" s="74"/>
      <c r="CU437" s="74"/>
      <c r="CV437" s="74"/>
      <c r="CW437" s="74"/>
      <c r="CX437" s="74"/>
      <c r="CY437" s="74"/>
      <c r="CZ437" s="74"/>
      <c r="DA437" s="74"/>
      <c r="DB437" s="74"/>
      <c r="DC437" s="74"/>
      <c r="DD437" s="74"/>
      <c r="DE437" s="74"/>
      <c r="DF437" s="74"/>
      <c r="DG437" s="74"/>
      <c r="DH437" s="74"/>
      <c r="DI437" s="74"/>
      <c r="DJ437" s="74"/>
    </row>
    <row r="438" spans="16:114" ht="4.5" customHeight="1">
      <c r="P438" s="92"/>
      <c r="Q438" s="92"/>
      <c r="R438" s="92"/>
      <c r="S438" s="92"/>
      <c r="T438" s="92"/>
      <c r="U438" s="92"/>
      <c r="V438" s="92"/>
      <c r="W438" s="92"/>
      <c r="X438" s="92"/>
      <c r="Y438" s="92"/>
      <c r="Z438" s="92"/>
      <c r="AA438" s="92"/>
      <c r="AB438" s="92"/>
      <c r="AC438" s="92"/>
      <c r="AD438" s="92"/>
      <c r="AE438" s="92"/>
      <c r="AF438" s="92"/>
      <c r="AG438" s="92"/>
      <c r="AH438" s="92"/>
      <c r="AI438" s="92"/>
      <c r="AJ438" s="92"/>
      <c r="AK438" s="92"/>
      <c r="AL438" s="92"/>
      <c r="AM438" s="92"/>
      <c r="AN438" s="92"/>
      <c r="AO438" s="92"/>
      <c r="AP438" s="92"/>
      <c r="AQ438" s="92"/>
      <c r="AR438" s="92"/>
      <c r="AS438" s="92"/>
      <c r="AT438" s="92"/>
      <c r="AU438" s="92"/>
      <c r="AV438" s="92"/>
      <c r="AW438" s="92"/>
      <c r="AX438" s="92"/>
      <c r="AY438" s="92"/>
      <c r="AZ438" s="92"/>
      <c r="BA438" s="92"/>
      <c r="BB438" s="92"/>
      <c r="BC438" s="92"/>
      <c r="BD438" s="92"/>
      <c r="BE438" s="92"/>
      <c r="BF438" s="92"/>
      <c r="BG438" s="92"/>
      <c r="BH438" s="92"/>
      <c r="BI438" s="92"/>
      <c r="BJ438" s="92"/>
      <c r="BK438" s="92"/>
      <c r="BL438" s="92"/>
      <c r="BM438" s="92"/>
      <c r="BN438" s="92"/>
      <c r="BO438" s="92"/>
      <c r="BP438" s="92"/>
      <c r="BQ438" s="92"/>
      <c r="BR438" s="92"/>
      <c r="BS438" s="92"/>
      <c r="BT438" s="92"/>
      <c r="BU438" s="92"/>
      <c r="BV438" s="92"/>
      <c r="BW438" s="92"/>
      <c r="BX438" s="92"/>
      <c r="BY438" s="92"/>
      <c r="BZ438" s="92"/>
      <c r="CA438" s="92"/>
      <c r="CB438" s="92"/>
      <c r="CC438" s="92"/>
      <c r="CD438" s="92"/>
      <c r="CE438" s="92"/>
      <c r="CF438" s="92"/>
      <c r="CG438" s="92"/>
      <c r="CH438" s="92"/>
      <c r="CI438" s="92"/>
      <c r="CJ438" s="92"/>
      <c r="CK438" s="92"/>
      <c r="CL438" s="92"/>
      <c r="CM438" s="92"/>
      <c r="CN438" s="92"/>
      <c r="CO438" s="92"/>
      <c r="CP438" s="92"/>
      <c r="CQ438" s="92"/>
      <c r="CR438" s="92"/>
      <c r="CS438" s="92"/>
      <c r="CT438" s="92"/>
      <c r="CU438" s="92"/>
      <c r="CV438" s="92"/>
      <c r="CW438" s="92"/>
      <c r="CX438" s="92"/>
      <c r="CY438" s="92"/>
      <c r="CZ438" s="92"/>
      <c r="DA438" s="92"/>
      <c r="DB438" s="92"/>
      <c r="DC438" s="92"/>
      <c r="DD438" s="92"/>
      <c r="DE438" s="92"/>
      <c r="DF438" s="92"/>
      <c r="DG438" s="92"/>
      <c r="DH438" s="92"/>
      <c r="DI438" s="92"/>
      <c r="DJ438" s="92"/>
    </row>
    <row r="439" spans="12:114" ht="12.75" customHeight="1">
      <c r="L439" s="79"/>
      <c r="M439" s="80"/>
      <c r="N439" s="81"/>
      <c r="P439" s="74" t="s">
        <v>133</v>
      </c>
      <c r="Q439" s="74"/>
      <c r="R439" s="74"/>
      <c r="S439" s="74"/>
      <c r="T439" s="74"/>
      <c r="U439" s="74"/>
      <c r="V439" s="74"/>
      <c r="W439" s="74"/>
      <c r="X439" s="74"/>
      <c r="Y439" s="74"/>
      <c r="Z439" s="74"/>
      <c r="AA439" s="74"/>
      <c r="AB439" s="74"/>
      <c r="AC439" s="74"/>
      <c r="AD439" s="74"/>
      <c r="AE439" s="74"/>
      <c r="AF439" s="74"/>
      <c r="AG439" s="74"/>
      <c r="AH439" s="74"/>
      <c r="AI439" s="74"/>
      <c r="AJ439" s="74"/>
      <c r="AK439" s="74"/>
      <c r="AL439" s="74"/>
      <c r="AM439" s="74"/>
      <c r="AN439" s="74"/>
      <c r="AO439" s="74"/>
      <c r="AP439" s="74"/>
      <c r="AQ439" s="74"/>
      <c r="AR439" s="74"/>
      <c r="AS439" s="74"/>
      <c r="AT439" s="74"/>
      <c r="AU439" s="74"/>
      <c r="AV439" s="74"/>
      <c r="AW439" s="74"/>
      <c r="AX439" s="74"/>
      <c r="AY439" s="74"/>
      <c r="AZ439" s="74"/>
      <c r="BA439" s="74"/>
      <c r="BB439" s="74"/>
      <c r="BC439" s="74"/>
      <c r="BD439" s="74"/>
      <c r="BE439" s="74"/>
      <c r="BF439" s="74"/>
      <c r="BG439" s="74"/>
      <c r="BH439" s="74"/>
      <c r="BI439" s="74"/>
      <c r="BJ439" s="74"/>
      <c r="BK439" s="74"/>
      <c r="BL439" s="74"/>
      <c r="BM439" s="74"/>
      <c r="BN439" s="74"/>
      <c r="BO439" s="74"/>
      <c r="BP439" s="74"/>
      <c r="BQ439" s="74"/>
      <c r="BR439" s="74"/>
      <c r="BS439" s="74"/>
      <c r="BT439" s="74"/>
      <c r="BU439" s="74"/>
      <c r="BV439" s="74"/>
      <c r="BW439" s="74"/>
      <c r="BX439" s="74"/>
      <c r="BY439" s="74"/>
      <c r="BZ439" s="74"/>
      <c r="CA439" s="74"/>
      <c r="CB439" s="74"/>
      <c r="CC439" s="74"/>
      <c r="CD439" s="74"/>
      <c r="CE439" s="74"/>
      <c r="CF439" s="74"/>
      <c r="CG439" s="74"/>
      <c r="CH439" s="74"/>
      <c r="CI439" s="74"/>
      <c r="CJ439" s="74"/>
      <c r="CK439" s="74"/>
      <c r="CL439" s="74"/>
      <c r="CM439" s="74"/>
      <c r="CN439" s="74"/>
      <c r="CO439" s="74"/>
      <c r="CP439" s="74"/>
      <c r="CQ439" s="74"/>
      <c r="CR439" s="74"/>
      <c r="CS439" s="74"/>
      <c r="CT439" s="74"/>
      <c r="CU439" s="74"/>
      <c r="CV439" s="74"/>
      <c r="CW439" s="74"/>
      <c r="CX439" s="74"/>
      <c r="CY439" s="74"/>
      <c r="CZ439" s="74"/>
      <c r="DA439" s="74"/>
      <c r="DB439" s="74"/>
      <c r="DC439" s="74"/>
      <c r="DD439" s="74"/>
      <c r="DE439" s="74"/>
      <c r="DF439" s="74"/>
      <c r="DG439" s="74"/>
      <c r="DH439" s="74"/>
      <c r="DI439" s="74"/>
      <c r="DJ439" s="74"/>
    </row>
    <row r="440" spans="16:114" ht="4.5" customHeight="1">
      <c r="P440" s="92"/>
      <c r="Q440" s="92"/>
      <c r="R440" s="92"/>
      <c r="S440" s="92"/>
      <c r="T440" s="92"/>
      <c r="U440" s="92"/>
      <c r="V440" s="92"/>
      <c r="W440" s="92"/>
      <c r="X440" s="92"/>
      <c r="Y440" s="92"/>
      <c r="Z440" s="92"/>
      <c r="AA440" s="92"/>
      <c r="AB440" s="92"/>
      <c r="AC440" s="92"/>
      <c r="AD440" s="92"/>
      <c r="AE440" s="92"/>
      <c r="AF440" s="92"/>
      <c r="AG440" s="92"/>
      <c r="AH440" s="92"/>
      <c r="AI440" s="92"/>
      <c r="AJ440" s="92"/>
      <c r="AK440" s="92"/>
      <c r="AL440" s="92"/>
      <c r="AM440" s="92"/>
      <c r="AN440" s="92"/>
      <c r="AO440" s="92"/>
      <c r="AP440" s="92"/>
      <c r="AQ440" s="92"/>
      <c r="AR440" s="92"/>
      <c r="AS440" s="92"/>
      <c r="AT440" s="92"/>
      <c r="AU440" s="92"/>
      <c r="AV440" s="92"/>
      <c r="AW440" s="92"/>
      <c r="AX440" s="92"/>
      <c r="AY440" s="92"/>
      <c r="AZ440" s="92"/>
      <c r="BA440" s="92"/>
      <c r="BB440" s="92"/>
      <c r="BC440" s="92"/>
      <c r="BD440" s="92"/>
      <c r="BE440" s="92"/>
      <c r="BF440" s="92"/>
      <c r="BG440" s="92"/>
      <c r="BH440" s="92"/>
      <c r="BI440" s="92"/>
      <c r="BJ440" s="92"/>
      <c r="BK440" s="92"/>
      <c r="BL440" s="92"/>
      <c r="BM440" s="92"/>
      <c r="BN440" s="92"/>
      <c r="BO440" s="92"/>
      <c r="BP440" s="92"/>
      <c r="BQ440" s="92"/>
      <c r="BR440" s="92"/>
      <c r="BS440" s="92"/>
      <c r="BT440" s="92"/>
      <c r="BU440" s="92"/>
      <c r="BV440" s="92"/>
      <c r="BW440" s="92"/>
      <c r="BX440" s="92"/>
      <c r="BY440" s="92"/>
      <c r="BZ440" s="92"/>
      <c r="CA440" s="92"/>
      <c r="CB440" s="92"/>
      <c r="CC440" s="92"/>
      <c r="CD440" s="92"/>
      <c r="CE440" s="92"/>
      <c r="CF440" s="92"/>
      <c r="CG440" s="92"/>
      <c r="CH440" s="92"/>
      <c r="CI440" s="92"/>
      <c r="CJ440" s="92"/>
      <c r="CK440" s="92"/>
      <c r="CL440" s="92"/>
      <c r="CM440" s="92"/>
      <c r="CN440" s="92"/>
      <c r="CO440" s="92"/>
      <c r="CP440" s="92"/>
      <c r="CQ440" s="92"/>
      <c r="CR440" s="92"/>
      <c r="CS440" s="92"/>
      <c r="CT440" s="92"/>
      <c r="CU440" s="92"/>
      <c r="CV440" s="92"/>
      <c r="CW440" s="92"/>
      <c r="CX440" s="92"/>
      <c r="CY440" s="92"/>
      <c r="CZ440" s="92"/>
      <c r="DA440" s="92"/>
      <c r="DB440" s="92"/>
      <c r="DC440" s="92"/>
      <c r="DD440" s="92"/>
      <c r="DE440" s="92"/>
      <c r="DF440" s="92"/>
      <c r="DG440" s="92"/>
      <c r="DH440" s="92"/>
      <c r="DI440" s="92"/>
      <c r="DJ440" s="92"/>
    </row>
    <row r="441" spans="12:114" ht="12.75" customHeight="1">
      <c r="L441" s="79"/>
      <c r="M441" s="80"/>
      <c r="N441" s="81"/>
      <c r="P441" s="74" t="s">
        <v>134</v>
      </c>
      <c r="Q441" s="74"/>
      <c r="R441" s="74"/>
      <c r="S441" s="74"/>
      <c r="T441" s="74"/>
      <c r="U441" s="74"/>
      <c r="V441" s="74"/>
      <c r="W441" s="74"/>
      <c r="X441" s="74"/>
      <c r="Y441" s="74"/>
      <c r="Z441" s="74"/>
      <c r="AA441" s="74"/>
      <c r="AB441" s="74"/>
      <c r="AC441" s="74"/>
      <c r="AD441" s="74"/>
      <c r="AE441" s="74"/>
      <c r="AF441" s="74"/>
      <c r="AG441" s="74"/>
      <c r="AH441" s="74"/>
      <c r="AI441" s="74"/>
      <c r="AJ441" s="74"/>
      <c r="AK441" s="74"/>
      <c r="AL441" s="74"/>
      <c r="AM441" s="74"/>
      <c r="AN441" s="74"/>
      <c r="AO441" s="74"/>
      <c r="AP441" s="74"/>
      <c r="AQ441" s="74"/>
      <c r="AR441" s="74"/>
      <c r="AS441" s="74"/>
      <c r="AT441" s="74"/>
      <c r="AU441" s="74"/>
      <c r="AV441" s="74"/>
      <c r="AW441" s="74"/>
      <c r="AX441" s="74"/>
      <c r="AY441" s="74"/>
      <c r="AZ441" s="74"/>
      <c r="BA441" s="74"/>
      <c r="BB441" s="74"/>
      <c r="BC441" s="74"/>
      <c r="BD441" s="74"/>
      <c r="BE441" s="74"/>
      <c r="BF441" s="74"/>
      <c r="BG441" s="74"/>
      <c r="BH441" s="74"/>
      <c r="BI441" s="74"/>
      <c r="BJ441" s="74"/>
      <c r="BK441" s="74"/>
      <c r="BL441" s="74"/>
      <c r="BM441" s="74"/>
      <c r="BN441" s="74"/>
      <c r="BO441" s="74"/>
      <c r="BP441" s="74"/>
      <c r="BQ441" s="74"/>
      <c r="BR441" s="74"/>
      <c r="BS441" s="74"/>
      <c r="BT441" s="74"/>
      <c r="BU441" s="74"/>
      <c r="BV441" s="74"/>
      <c r="BW441" s="74"/>
      <c r="BX441" s="74"/>
      <c r="BY441" s="74"/>
      <c r="BZ441" s="74"/>
      <c r="CA441" s="74"/>
      <c r="CB441" s="74"/>
      <c r="CC441" s="74"/>
      <c r="CD441" s="74"/>
      <c r="CE441" s="74"/>
      <c r="CF441" s="74"/>
      <c r="CG441" s="74"/>
      <c r="CH441" s="74"/>
      <c r="CI441" s="74"/>
      <c r="CJ441" s="74"/>
      <c r="CK441" s="74"/>
      <c r="CL441" s="74"/>
      <c r="CM441" s="74"/>
      <c r="CN441" s="74"/>
      <c r="CO441" s="74"/>
      <c r="CP441" s="74"/>
      <c r="CQ441" s="74"/>
      <c r="CR441" s="74"/>
      <c r="CS441" s="74"/>
      <c r="CT441" s="74"/>
      <c r="CU441" s="74"/>
      <c r="CV441" s="74"/>
      <c r="CW441" s="74"/>
      <c r="CX441" s="74"/>
      <c r="CY441" s="74"/>
      <c r="CZ441" s="74"/>
      <c r="DA441" s="74"/>
      <c r="DB441" s="74"/>
      <c r="DC441" s="74"/>
      <c r="DD441" s="74"/>
      <c r="DE441" s="74"/>
      <c r="DF441" s="74"/>
      <c r="DG441" s="74"/>
      <c r="DH441" s="74"/>
      <c r="DI441" s="74"/>
      <c r="DJ441" s="74"/>
    </row>
    <row r="442" spans="12:114" ht="12.75" customHeight="1">
      <c r="L442" s="16"/>
      <c r="M442" s="16"/>
      <c r="N442" s="16"/>
      <c r="P442" s="74"/>
      <c r="Q442" s="74"/>
      <c r="R442" s="74"/>
      <c r="S442" s="74"/>
      <c r="T442" s="74"/>
      <c r="U442" s="74"/>
      <c r="V442" s="74"/>
      <c r="W442" s="74"/>
      <c r="X442" s="74"/>
      <c r="Y442" s="74"/>
      <c r="Z442" s="74"/>
      <c r="AA442" s="74"/>
      <c r="AB442" s="74"/>
      <c r="AC442" s="74"/>
      <c r="AD442" s="74"/>
      <c r="AE442" s="74"/>
      <c r="AF442" s="74"/>
      <c r="AG442" s="74"/>
      <c r="AH442" s="74"/>
      <c r="AI442" s="74"/>
      <c r="AJ442" s="74"/>
      <c r="AK442" s="74"/>
      <c r="AL442" s="74"/>
      <c r="AM442" s="74"/>
      <c r="AN442" s="74"/>
      <c r="AO442" s="74"/>
      <c r="AP442" s="74"/>
      <c r="AQ442" s="74"/>
      <c r="AR442" s="74"/>
      <c r="AS442" s="74"/>
      <c r="AT442" s="74"/>
      <c r="AU442" s="74"/>
      <c r="AV442" s="74"/>
      <c r="AW442" s="74"/>
      <c r="AX442" s="74"/>
      <c r="AY442" s="74"/>
      <c r="AZ442" s="74"/>
      <c r="BA442" s="74"/>
      <c r="BB442" s="74"/>
      <c r="BC442" s="74"/>
      <c r="BD442" s="74"/>
      <c r="BE442" s="74"/>
      <c r="BF442" s="74"/>
      <c r="BG442" s="74"/>
      <c r="BH442" s="74"/>
      <c r="BI442" s="74"/>
      <c r="BJ442" s="74"/>
      <c r="BK442" s="74"/>
      <c r="BL442" s="74"/>
      <c r="BM442" s="74"/>
      <c r="BN442" s="74"/>
      <c r="BO442" s="74"/>
      <c r="BP442" s="74"/>
      <c r="BQ442" s="74"/>
      <c r="BR442" s="74"/>
      <c r="BS442" s="74"/>
      <c r="BT442" s="74"/>
      <c r="BU442" s="74"/>
      <c r="BV442" s="74"/>
      <c r="BW442" s="74"/>
      <c r="BX442" s="74"/>
      <c r="BY442" s="74"/>
      <c r="BZ442" s="74"/>
      <c r="CA442" s="74"/>
      <c r="CB442" s="74"/>
      <c r="CC442" s="74"/>
      <c r="CD442" s="74"/>
      <c r="CE442" s="74"/>
      <c r="CF442" s="74"/>
      <c r="CG442" s="74"/>
      <c r="CH442" s="74"/>
      <c r="CI442" s="74"/>
      <c r="CJ442" s="74"/>
      <c r="CK442" s="74"/>
      <c r="CL442" s="74"/>
      <c r="CM442" s="74"/>
      <c r="CN442" s="74"/>
      <c r="CO442" s="74"/>
      <c r="CP442" s="74"/>
      <c r="CQ442" s="74"/>
      <c r="CR442" s="74"/>
      <c r="CS442" s="74"/>
      <c r="CT442" s="74"/>
      <c r="CU442" s="74"/>
      <c r="CV442" s="74"/>
      <c r="CW442" s="74"/>
      <c r="CX442" s="74"/>
      <c r="CY442" s="74"/>
      <c r="CZ442" s="74"/>
      <c r="DA442" s="74"/>
      <c r="DB442" s="74"/>
      <c r="DC442" s="74"/>
      <c r="DD442" s="74"/>
      <c r="DE442" s="74"/>
      <c r="DF442" s="74"/>
      <c r="DG442" s="74"/>
      <c r="DH442" s="74"/>
      <c r="DI442" s="74"/>
      <c r="DJ442" s="74"/>
    </row>
    <row r="443" spans="16:114" ht="4.5" customHeight="1">
      <c r="P443" s="92"/>
      <c r="Q443" s="92"/>
      <c r="R443" s="92"/>
      <c r="S443" s="92"/>
      <c r="T443" s="92"/>
      <c r="U443" s="92"/>
      <c r="V443" s="92"/>
      <c r="W443" s="92"/>
      <c r="X443" s="92"/>
      <c r="Y443" s="92"/>
      <c r="Z443" s="92"/>
      <c r="AA443" s="92"/>
      <c r="AB443" s="92"/>
      <c r="AC443" s="92"/>
      <c r="AD443" s="92"/>
      <c r="AE443" s="92"/>
      <c r="AF443" s="92"/>
      <c r="AG443" s="92"/>
      <c r="AH443" s="92"/>
      <c r="AI443" s="92"/>
      <c r="AJ443" s="92"/>
      <c r="AK443" s="92"/>
      <c r="AL443" s="92"/>
      <c r="AM443" s="92"/>
      <c r="AN443" s="92"/>
      <c r="AO443" s="92"/>
      <c r="AP443" s="92"/>
      <c r="AQ443" s="92"/>
      <c r="AR443" s="92"/>
      <c r="AS443" s="92"/>
      <c r="AT443" s="92"/>
      <c r="AU443" s="92"/>
      <c r="AV443" s="92"/>
      <c r="AW443" s="92"/>
      <c r="AX443" s="92"/>
      <c r="AY443" s="92"/>
      <c r="AZ443" s="92"/>
      <c r="BA443" s="92"/>
      <c r="BB443" s="92"/>
      <c r="BC443" s="92"/>
      <c r="BD443" s="92"/>
      <c r="BE443" s="92"/>
      <c r="BF443" s="92"/>
      <c r="BG443" s="92"/>
      <c r="BH443" s="92"/>
      <c r="BI443" s="92"/>
      <c r="BJ443" s="92"/>
      <c r="BK443" s="92"/>
      <c r="BL443" s="92"/>
      <c r="BM443" s="92"/>
      <c r="BN443" s="92"/>
      <c r="BO443" s="92"/>
      <c r="BP443" s="92"/>
      <c r="BQ443" s="92"/>
      <c r="BR443" s="92"/>
      <c r="BS443" s="92"/>
      <c r="BT443" s="92"/>
      <c r="BU443" s="92"/>
      <c r="BV443" s="92"/>
      <c r="BW443" s="92"/>
      <c r="BX443" s="92"/>
      <c r="BY443" s="92"/>
      <c r="BZ443" s="92"/>
      <c r="CA443" s="92"/>
      <c r="CB443" s="92"/>
      <c r="CC443" s="92"/>
      <c r="CD443" s="92"/>
      <c r="CE443" s="92"/>
      <c r="CF443" s="92"/>
      <c r="CG443" s="92"/>
      <c r="CH443" s="92"/>
      <c r="CI443" s="92"/>
      <c r="CJ443" s="92"/>
      <c r="CK443" s="92"/>
      <c r="CL443" s="92"/>
      <c r="CM443" s="92"/>
      <c r="CN443" s="92"/>
      <c r="CO443" s="92"/>
      <c r="CP443" s="92"/>
      <c r="CQ443" s="92"/>
      <c r="CR443" s="92"/>
      <c r="CS443" s="92"/>
      <c r="CT443" s="92"/>
      <c r="CU443" s="92"/>
      <c r="CV443" s="92"/>
      <c r="CW443" s="92"/>
      <c r="CX443" s="92"/>
      <c r="CY443" s="92"/>
      <c r="CZ443" s="92"/>
      <c r="DA443" s="92"/>
      <c r="DB443" s="92"/>
      <c r="DC443" s="92"/>
      <c r="DD443" s="92"/>
      <c r="DE443" s="92"/>
      <c r="DF443" s="92"/>
      <c r="DG443" s="92"/>
      <c r="DH443" s="92"/>
      <c r="DI443" s="92"/>
      <c r="DJ443" s="92"/>
    </row>
    <row r="444" spans="12:114" ht="12.75" customHeight="1">
      <c r="L444" s="79"/>
      <c r="M444" s="80"/>
      <c r="N444" s="81"/>
      <c r="P444" s="74" t="s">
        <v>135</v>
      </c>
      <c r="Q444" s="74"/>
      <c r="R444" s="74"/>
      <c r="S444" s="74"/>
      <c r="T444" s="74"/>
      <c r="U444" s="74"/>
      <c r="V444" s="74"/>
      <c r="W444" s="74"/>
      <c r="X444" s="74"/>
      <c r="Y444" s="74"/>
      <c r="Z444" s="74"/>
      <c r="AA444" s="74"/>
      <c r="AB444" s="74"/>
      <c r="AC444" s="74"/>
      <c r="AD444" s="74"/>
      <c r="AE444" s="74"/>
      <c r="AF444" s="74"/>
      <c r="AG444" s="74"/>
      <c r="AH444" s="74"/>
      <c r="AI444" s="74"/>
      <c r="AJ444" s="74"/>
      <c r="AK444" s="74"/>
      <c r="AL444" s="74"/>
      <c r="AM444" s="74"/>
      <c r="AN444" s="74"/>
      <c r="AO444" s="74"/>
      <c r="AP444" s="74"/>
      <c r="AQ444" s="74"/>
      <c r="AR444" s="74"/>
      <c r="AS444" s="74"/>
      <c r="AT444" s="74"/>
      <c r="AU444" s="74"/>
      <c r="AV444" s="74"/>
      <c r="AW444" s="74"/>
      <c r="AX444" s="74"/>
      <c r="AY444" s="74"/>
      <c r="AZ444" s="74"/>
      <c r="BA444" s="74"/>
      <c r="BB444" s="74"/>
      <c r="BC444" s="74"/>
      <c r="BD444" s="74"/>
      <c r="BE444" s="74"/>
      <c r="BF444" s="74"/>
      <c r="BG444" s="74"/>
      <c r="BH444" s="74"/>
      <c r="BI444" s="74"/>
      <c r="BJ444" s="74"/>
      <c r="BK444" s="74"/>
      <c r="BL444" s="74"/>
      <c r="BM444" s="74"/>
      <c r="BN444" s="74"/>
      <c r="BO444" s="74"/>
      <c r="BP444" s="74"/>
      <c r="BQ444" s="74"/>
      <c r="BR444" s="74"/>
      <c r="BS444" s="74"/>
      <c r="BT444" s="74"/>
      <c r="BU444" s="74"/>
      <c r="BV444" s="74"/>
      <c r="BW444" s="74"/>
      <c r="BX444" s="74"/>
      <c r="BY444" s="74"/>
      <c r="BZ444" s="74"/>
      <c r="CA444" s="74"/>
      <c r="CB444" s="74"/>
      <c r="CC444" s="74"/>
      <c r="CD444" s="74"/>
      <c r="CE444" s="74"/>
      <c r="CF444" s="74"/>
      <c r="CG444" s="74"/>
      <c r="CH444" s="74"/>
      <c r="CI444" s="74"/>
      <c r="CJ444" s="74"/>
      <c r="CK444" s="74"/>
      <c r="CL444" s="74"/>
      <c r="CM444" s="74"/>
      <c r="CN444" s="74"/>
      <c r="CO444" s="74"/>
      <c r="CP444" s="74"/>
      <c r="CQ444" s="74"/>
      <c r="CR444" s="74"/>
      <c r="CS444" s="74"/>
      <c r="CT444" s="74"/>
      <c r="CU444" s="74"/>
      <c r="CV444" s="74"/>
      <c r="CW444" s="74"/>
      <c r="CX444" s="74"/>
      <c r="CY444" s="74"/>
      <c r="CZ444" s="74"/>
      <c r="DA444" s="74"/>
      <c r="DB444" s="74"/>
      <c r="DC444" s="74"/>
      <c r="DD444" s="74"/>
      <c r="DE444" s="74"/>
      <c r="DF444" s="74"/>
      <c r="DG444" s="74"/>
      <c r="DH444" s="74"/>
      <c r="DI444" s="74"/>
      <c r="DJ444" s="74"/>
    </row>
    <row r="445" spans="12:114" ht="12.75" customHeight="1">
      <c r="L445" s="16"/>
      <c r="M445" s="16"/>
      <c r="N445" s="16"/>
      <c r="P445" s="74"/>
      <c r="Q445" s="74"/>
      <c r="R445" s="74"/>
      <c r="S445" s="74"/>
      <c r="T445" s="74"/>
      <c r="U445" s="74"/>
      <c r="V445" s="74"/>
      <c r="W445" s="74"/>
      <c r="X445" s="74"/>
      <c r="Y445" s="74"/>
      <c r="Z445" s="74"/>
      <c r="AA445" s="74"/>
      <c r="AB445" s="74"/>
      <c r="AC445" s="74"/>
      <c r="AD445" s="74"/>
      <c r="AE445" s="74"/>
      <c r="AF445" s="74"/>
      <c r="AG445" s="74"/>
      <c r="AH445" s="74"/>
      <c r="AI445" s="74"/>
      <c r="AJ445" s="74"/>
      <c r="AK445" s="74"/>
      <c r="AL445" s="74"/>
      <c r="AM445" s="74"/>
      <c r="AN445" s="74"/>
      <c r="AO445" s="74"/>
      <c r="AP445" s="74"/>
      <c r="AQ445" s="74"/>
      <c r="AR445" s="74"/>
      <c r="AS445" s="74"/>
      <c r="AT445" s="74"/>
      <c r="AU445" s="74"/>
      <c r="AV445" s="74"/>
      <c r="AW445" s="74"/>
      <c r="AX445" s="74"/>
      <c r="AY445" s="74"/>
      <c r="AZ445" s="74"/>
      <c r="BA445" s="74"/>
      <c r="BB445" s="74"/>
      <c r="BC445" s="74"/>
      <c r="BD445" s="74"/>
      <c r="BE445" s="74"/>
      <c r="BF445" s="74"/>
      <c r="BG445" s="74"/>
      <c r="BH445" s="74"/>
      <c r="BI445" s="74"/>
      <c r="BJ445" s="74"/>
      <c r="BK445" s="74"/>
      <c r="BL445" s="74"/>
      <c r="BM445" s="74"/>
      <c r="BN445" s="74"/>
      <c r="BO445" s="74"/>
      <c r="BP445" s="74"/>
      <c r="BQ445" s="74"/>
      <c r="BR445" s="74"/>
      <c r="BS445" s="74"/>
      <c r="BT445" s="74"/>
      <c r="BU445" s="74"/>
      <c r="BV445" s="74"/>
      <c r="BW445" s="74"/>
      <c r="BX445" s="74"/>
      <c r="BY445" s="74"/>
      <c r="BZ445" s="74"/>
      <c r="CA445" s="74"/>
      <c r="CB445" s="74"/>
      <c r="CC445" s="74"/>
      <c r="CD445" s="74"/>
      <c r="CE445" s="74"/>
      <c r="CF445" s="74"/>
      <c r="CG445" s="74"/>
      <c r="CH445" s="74"/>
      <c r="CI445" s="74"/>
      <c r="CJ445" s="74"/>
      <c r="CK445" s="74"/>
      <c r="CL445" s="74"/>
      <c r="CM445" s="74"/>
      <c r="CN445" s="74"/>
      <c r="CO445" s="74"/>
      <c r="CP445" s="74"/>
      <c r="CQ445" s="74"/>
      <c r="CR445" s="74"/>
      <c r="CS445" s="74"/>
      <c r="CT445" s="74"/>
      <c r="CU445" s="74"/>
      <c r="CV445" s="74"/>
      <c r="CW445" s="74"/>
      <c r="CX445" s="74"/>
      <c r="CY445" s="74"/>
      <c r="CZ445" s="74"/>
      <c r="DA445" s="74"/>
      <c r="DB445" s="74"/>
      <c r="DC445" s="74"/>
      <c r="DD445" s="74"/>
      <c r="DE445" s="74"/>
      <c r="DF445" s="74"/>
      <c r="DG445" s="74"/>
      <c r="DH445" s="74"/>
      <c r="DI445" s="74"/>
      <c r="DJ445" s="74"/>
    </row>
    <row r="446" spans="16:114" ht="4.5" customHeight="1">
      <c r="P446" s="92"/>
      <c r="Q446" s="92"/>
      <c r="R446" s="92"/>
      <c r="S446" s="92"/>
      <c r="T446" s="92"/>
      <c r="U446" s="92"/>
      <c r="V446" s="92"/>
      <c r="W446" s="92"/>
      <c r="X446" s="92"/>
      <c r="Y446" s="92"/>
      <c r="Z446" s="92"/>
      <c r="AA446" s="92"/>
      <c r="AB446" s="92"/>
      <c r="AC446" s="92"/>
      <c r="AD446" s="92"/>
      <c r="AE446" s="92"/>
      <c r="AF446" s="92"/>
      <c r="AG446" s="92"/>
      <c r="AH446" s="92"/>
      <c r="AI446" s="92"/>
      <c r="AJ446" s="92"/>
      <c r="AK446" s="92"/>
      <c r="AL446" s="92"/>
      <c r="AM446" s="92"/>
      <c r="AN446" s="92"/>
      <c r="AO446" s="92"/>
      <c r="AP446" s="92"/>
      <c r="AQ446" s="92"/>
      <c r="AR446" s="92"/>
      <c r="AS446" s="92"/>
      <c r="AT446" s="92"/>
      <c r="AU446" s="92"/>
      <c r="AV446" s="92"/>
      <c r="AW446" s="92"/>
      <c r="AX446" s="92"/>
      <c r="AY446" s="92"/>
      <c r="AZ446" s="92"/>
      <c r="BA446" s="92"/>
      <c r="BB446" s="92"/>
      <c r="BC446" s="92"/>
      <c r="BD446" s="92"/>
      <c r="BE446" s="92"/>
      <c r="BF446" s="92"/>
      <c r="BG446" s="92"/>
      <c r="BH446" s="92"/>
      <c r="BI446" s="92"/>
      <c r="BJ446" s="92"/>
      <c r="BK446" s="92"/>
      <c r="BL446" s="92"/>
      <c r="BM446" s="92"/>
      <c r="BN446" s="92"/>
      <c r="BO446" s="92"/>
      <c r="BP446" s="92"/>
      <c r="BQ446" s="92"/>
      <c r="BR446" s="92"/>
      <c r="BS446" s="92"/>
      <c r="BT446" s="92"/>
      <c r="BU446" s="92"/>
      <c r="BV446" s="92"/>
      <c r="BW446" s="92"/>
      <c r="BX446" s="92"/>
      <c r="BY446" s="92"/>
      <c r="BZ446" s="92"/>
      <c r="CA446" s="92"/>
      <c r="CB446" s="92"/>
      <c r="CC446" s="92"/>
      <c r="CD446" s="92"/>
      <c r="CE446" s="92"/>
      <c r="CF446" s="92"/>
      <c r="CG446" s="92"/>
      <c r="CH446" s="92"/>
      <c r="CI446" s="92"/>
      <c r="CJ446" s="92"/>
      <c r="CK446" s="92"/>
      <c r="CL446" s="92"/>
      <c r="CM446" s="92"/>
      <c r="CN446" s="92"/>
      <c r="CO446" s="92"/>
      <c r="CP446" s="92"/>
      <c r="CQ446" s="92"/>
      <c r="CR446" s="92"/>
      <c r="CS446" s="92"/>
      <c r="CT446" s="92"/>
      <c r="CU446" s="92"/>
      <c r="CV446" s="92"/>
      <c r="CW446" s="92"/>
      <c r="CX446" s="92"/>
      <c r="CY446" s="92"/>
      <c r="CZ446" s="92"/>
      <c r="DA446" s="92"/>
      <c r="DB446" s="92"/>
      <c r="DC446" s="92"/>
      <c r="DD446" s="92"/>
      <c r="DE446" s="92"/>
      <c r="DF446" s="92"/>
      <c r="DG446" s="92"/>
      <c r="DH446" s="92"/>
      <c r="DI446" s="92"/>
      <c r="DJ446" s="92"/>
    </row>
    <row r="447" spans="12:114" ht="12.75" customHeight="1">
      <c r="L447" s="79"/>
      <c r="M447" s="80"/>
      <c r="N447" s="81"/>
      <c r="P447" s="74" t="s">
        <v>136</v>
      </c>
      <c r="Q447" s="74"/>
      <c r="R447" s="74"/>
      <c r="S447" s="74"/>
      <c r="T447" s="74"/>
      <c r="U447" s="74"/>
      <c r="V447" s="74"/>
      <c r="W447" s="74"/>
      <c r="X447" s="74"/>
      <c r="Y447" s="74"/>
      <c r="Z447" s="74"/>
      <c r="AA447" s="74"/>
      <c r="AB447" s="74"/>
      <c r="AC447" s="74"/>
      <c r="AD447" s="74"/>
      <c r="AE447" s="74"/>
      <c r="AF447" s="74"/>
      <c r="AG447" s="74"/>
      <c r="AH447" s="74"/>
      <c r="AI447" s="74"/>
      <c r="AJ447" s="74"/>
      <c r="AK447" s="74"/>
      <c r="AL447" s="74"/>
      <c r="AM447" s="74"/>
      <c r="AN447" s="74"/>
      <c r="AO447" s="74"/>
      <c r="AP447" s="74"/>
      <c r="AQ447" s="74"/>
      <c r="AR447" s="74"/>
      <c r="AS447" s="74"/>
      <c r="AT447" s="74"/>
      <c r="AU447" s="74"/>
      <c r="AV447" s="74"/>
      <c r="AW447" s="74"/>
      <c r="AX447" s="74"/>
      <c r="AY447" s="74"/>
      <c r="AZ447" s="74"/>
      <c r="BA447" s="74"/>
      <c r="BB447" s="74"/>
      <c r="BC447" s="74"/>
      <c r="BD447" s="74"/>
      <c r="BE447" s="74"/>
      <c r="BF447" s="74"/>
      <c r="BG447" s="74"/>
      <c r="BH447" s="74"/>
      <c r="BI447" s="74"/>
      <c r="BJ447" s="74"/>
      <c r="BK447" s="74"/>
      <c r="BL447" s="74"/>
      <c r="BM447" s="74"/>
      <c r="BN447" s="74"/>
      <c r="BO447" s="74"/>
      <c r="BP447" s="74"/>
      <c r="BQ447" s="74"/>
      <c r="BR447" s="74"/>
      <c r="BS447" s="74"/>
      <c r="BT447" s="74"/>
      <c r="BU447" s="74"/>
      <c r="BV447" s="74"/>
      <c r="BW447" s="74"/>
      <c r="BX447" s="74"/>
      <c r="BY447" s="74"/>
      <c r="BZ447" s="74"/>
      <c r="CA447" s="74"/>
      <c r="CB447" s="74"/>
      <c r="CC447" s="74"/>
      <c r="CD447" s="74"/>
      <c r="CE447" s="74"/>
      <c r="CF447" s="74"/>
      <c r="CG447" s="74"/>
      <c r="CH447" s="74"/>
      <c r="CI447" s="74"/>
      <c r="CJ447" s="74"/>
      <c r="CK447" s="74"/>
      <c r="CL447" s="74"/>
      <c r="CM447" s="74"/>
      <c r="CN447" s="74"/>
      <c r="CO447" s="74"/>
      <c r="CP447" s="74"/>
      <c r="CQ447" s="74"/>
      <c r="CR447" s="74"/>
      <c r="CS447" s="74"/>
      <c r="CT447" s="74"/>
      <c r="CU447" s="74"/>
      <c r="CV447" s="74"/>
      <c r="CW447" s="74"/>
      <c r="CX447" s="74"/>
      <c r="CY447" s="74"/>
      <c r="CZ447" s="74"/>
      <c r="DA447" s="74"/>
      <c r="DB447" s="74"/>
      <c r="DC447" s="74"/>
      <c r="DD447" s="74"/>
      <c r="DE447" s="74"/>
      <c r="DF447" s="74"/>
      <c r="DG447" s="74"/>
      <c r="DH447" s="74"/>
      <c r="DI447" s="74"/>
      <c r="DJ447" s="74"/>
    </row>
    <row r="448" spans="12:114" ht="12.75" customHeight="1">
      <c r="L448" s="7"/>
      <c r="N448" s="7"/>
      <c r="P448" s="74"/>
      <c r="Q448" s="74"/>
      <c r="R448" s="74"/>
      <c r="S448" s="74"/>
      <c r="T448" s="74"/>
      <c r="U448" s="74"/>
      <c r="V448" s="74"/>
      <c r="W448" s="74"/>
      <c r="X448" s="74"/>
      <c r="Y448" s="74"/>
      <c r="Z448" s="74"/>
      <c r="AA448" s="74"/>
      <c r="AB448" s="74"/>
      <c r="AC448" s="74"/>
      <c r="AD448" s="74"/>
      <c r="AE448" s="74"/>
      <c r="AF448" s="74"/>
      <c r="AG448" s="74"/>
      <c r="AH448" s="74"/>
      <c r="AI448" s="74"/>
      <c r="AJ448" s="74"/>
      <c r="AK448" s="74"/>
      <c r="AL448" s="74"/>
      <c r="AM448" s="74"/>
      <c r="AN448" s="74"/>
      <c r="AO448" s="74"/>
      <c r="AP448" s="74"/>
      <c r="AQ448" s="74"/>
      <c r="AR448" s="74"/>
      <c r="AS448" s="74"/>
      <c r="AT448" s="74"/>
      <c r="AU448" s="74"/>
      <c r="AV448" s="74"/>
      <c r="AW448" s="74"/>
      <c r="AX448" s="74"/>
      <c r="AY448" s="74"/>
      <c r="AZ448" s="74"/>
      <c r="BA448" s="74"/>
      <c r="BB448" s="74"/>
      <c r="BC448" s="74"/>
      <c r="BD448" s="74"/>
      <c r="BE448" s="74"/>
      <c r="BF448" s="74"/>
      <c r="BG448" s="74"/>
      <c r="BH448" s="74"/>
      <c r="BI448" s="74"/>
      <c r="BJ448" s="74"/>
      <c r="BK448" s="74"/>
      <c r="BL448" s="74"/>
      <c r="BM448" s="74"/>
      <c r="BN448" s="74"/>
      <c r="BO448" s="74"/>
      <c r="BP448" s="74"/>
      <c r="BQ448" s="74"/>
      <c r="BR448" s="74"/>
      <c r="BS448" s="74"/>
      <c r="BT448" s="74"/>
      <c r="BU448" s="74"/>
      <c r="BV448" s="74"/>
      <c r="BW448" s="74"/>
      <c r="BX448" s="74"/>
      <c r="BY448" s="74"/>
      <c r="BZ448" s="74"/>
      <c r="CA448" s="74"/>
      <c r="CB448" s="74"/>
      <c r="CC448" s="74"/>
      <c r="CD448" s="74"/>
      <c r="CE448" s="74"/>
      <c r="CF448" s="74"/>
      <c r="CG448" s="74"/>
      <c r="CH448" s="74"/>
      <c r="CI448" s="74"/>
      <c r="CJ448" s="74"/>
      <c r="CK448" s="74"/>
      <c r="CL448" s="74"/>
      <c r="CM448" s="74"/>
      <c r="CN448" s="74"/>
      <c r="CO448" s="74"/>
      <c r="CP448" s="74"/>
      <c r="CQ448" s="74"/>
      <c r="CR448" s="74"/>
      <c r="CS448" s="74"/>
      <c r="CT448" s="74"/>
      <c r="CU448" s="74"/>
      <c r="CV448" s="74"/>
      <c r="CW448" s="74"/>
      <c r="CX448" s="74"/>
      <c r="CY448" s="74"/>
      <c r="CZ448" s="74"/>
      <c r="DA448" s="74"/>
      <c r="DB448" s="74"/>
      <c r="DC448" s="74"/>
      <c r="DD448" s="74"/>
      <c r="DE448" s="74"/>
      <c r="DF448" s="74"/>
      <c r="DG448" s="74"/>
      <c r="DH448" s="74"/>
      <c r="DI448" s="74"/>
      <c r="DJ448" s="74"/>
    </row>
    <row r="449" ht="7.5" customHeight="1"/>
    <row r="450" spans="7:114" ht="15" customHeight="1">
      <c r="G450" s="82" t="s">
        <v>8</v>
      </c>
      <c r="H450" s="82"/>
      <c r="I450" s="82"/>
      <c r="J450" s="58"/>
      <c r="K450" s="83" t="s">
        <v>139</v>
      </c>
      <c r="L450" s="83"/>
      <c r="M450" s="83"/>
      <c r="N450" s="83"/>
      <c r="O450" s="83"/>
      <c r="P450" s="83"/>
      <c r="Q450" s="83"/>
      <c r="R450" s="83"/>
      <c r="S450" s="83"/>
      <c r="T450" s="83"/>
      <c r="U450" s="83"/>
      <c r="V450" s="83"/>
      <c r="W450" s="83"/>
      <c r="X450" s="83"/>
      <c r="Y450" s="83"/>
      <c r="Z450" s="83"/>
      <c r="AA450" s="83"/>
      <c r="AB450" s="83"/>
      <c r="AC450" s="83"/>
      <c r="AD450" s="83"/>
      <c r="AE450" s="83"/>
      <c r="AF450" s="83"/>
      <c r="AG450" s="83"/>
      <c r="AH450" s="83"/>
      <c r="AI450" s="83"/>
      <c r="AJ450" s="83"/>
      <c r="AK450" s="83"/>
      <c r="AL450" s="83"/>
      <c r="AM450" s="83"/>
      <c r="AN450" s="83"/>
      <c r="AO450" s="83"/>
      <c r="AP450" s="83"/>
      <c r="AQ450" s="83"/>
      <c r="AR450" s="83"/>
      <c r="AS450" s="83"/>
      <c r="AT450" s="83"/>
      <c r="AU450" s="83"/>
      <c r="AV450" s="83"/>
      <c r="AW450" s="83"/>
      <c r="AX450" s="83"/>
      <c r="AY450" s="83"/>
      <c r="AZ450" s="83"/>
      <c r="BA450" s="83"/>
      <c r="BB450" s="83"/>
      <c r="BC450" s="83"/>
      <c r="BD450" s="83"/>
      <c r="BE450" s="83"/>
      <c r="BF450" s="83"/>
      <c r="BG450" s="83"/>
      <c r="BH450" s="83"/>
      <c r="BI450" s="83"/>
      <c r="BJ450" s="83"/>
      <c r="BK450" s="83"/>
      <c r="BL450" s="83"/>
      <c r="BM450" s="83"/>
      <c r="BN450" s="83"/>
      <c r="BO450" s="83"/>
      <c r="BP450" s="83"/>
      <c r="BQ450" s="83"/>
      <c r="BR450" s="83"/>
      <c r="BS450" s="83"/>
      <c r="BT450" s="83"/>
      <c r="BU450" s="83"/>
      <c r="BV450" s="83"/>
      <c r="BW450" s="83"/>
      <c r="BX450" s="83"/>
      <c r="BY450" s="83"/>
      <c r="BZ450" s="83"/>
      <c r="CA450" s="83"/>
      <c r="CB450" s="83"/>
      <c r="CC450" s="83"/>
      <c r="CD450" s="83"/>
      <c r="CE450" s="83"/>
      <c r="CF450" s="83"/>
      <c r="CG450" s="83"/>
      <c r="CH450" s="83"/>
      <c r="CI450" s="83"/>
      <c r="CJ450" s="83"/>
      <c r="CK450" s="83"/>
      <c r="CL450" s="83"/>
      <c r="CM450" s="83"/>
      <c r="CN450" s="83"/>
      <c r="CO450" s="83"/>
      <c r="CP450" s="83"/>
      <c r="CQ450" s="83"/>
      <c r="CR450" s="83"/>
      <c r="CS450" s="83"/>
      <c r="CT450" s="83"/>
      <c r="CU450" s="83"/>
      <c r="CV450" s="83"/>
      <c r="CW450" s="83"/>
      <c r="CX450" s="83"/>
      <c r="CY450" s="83"/>
      <c r="CZ450" s="83"/>
      <c r="DA450" s="83"/>
      <c r="DB450" s="83"/>
      <c r="DC450" s="83"/>
      <c r="DD450" s="83"/>
      <c r="DE450" s="83"/>
      <c r="DF450" s="83"/>
      <c r="DG450" s="83"/>
      <c r="DH450" s="83"/>
      <c r="DI450" s="83"/>
      <c r="DJ450" s="83"/>
    </row>
    <row r="451" ht="4.5" customHeight="1"/>
    <row r="452" spans="12:107" ht="12.75" customHeight="1">
      <c r="L452" s="79"/>
      <c r="M452" s="80"/>
      <c r="N452" s="80"/>
      <c r="O452" s="80"/>
      <c r="P452" s="80"/>
      <c r="Q452" s="80"/>
      <c r="R452" s="80"/>
      <c r="S452" s="80"/>
      <c r="T452" s="80"/>
      <c r="U452" s="80"/>
      <c r="V452" s="80"/>
      <c r="W452" s="80"/>
      <c r="X452" s="80"/>
      <c r="Y452" s="80"/>
      <c r="Z452" s="80"/>
      <c r="AA452" s="80"/>
      <c r="AB452" s="80"/>
      <c r="AC452" s="80"/>
      <c r="AD452" s="80"/>
      <c r="AE452" s="80"/>
      <c r="AF452" s="81"/>
      <c r="AK452" s="79"/>
      <c r="AL452" s="80"/>
      <c r="AM452" s="80"/>
      <c r="AN452" s="80"/>
      <c r="AO452" s="80"/>
      <c r="AP452" s="80"/>
      <c r="AQ452" s="80"/>
      <c r="AR452" s="80"/>
      <c r="AS452" s="80"/>
      <c r="AT452" s="80"/>
      <c r="AU452" s="80"/>
      <c r="AV452" s="80"/>
      <c r="AW452" s="80"/>
      <c r="AX452" s="80"/>
      <c r="AY452" s="80"/>
      <c r="AZ452" s="80"/>
      <c r="BA452" s="80"/>
      <c r="BB452" s="80"/>
      <c r="BC452" s="80"/>
      <c r="BD452" s="80"/>
      <c r="BE452" s="81"/>
      <c r="BJ452" s="79"/>
      <c r="BK452" s="80"/>
      <c r="BL452" s="80"/>
      <c r="BM452" s="80"/>
      <c r="BN452" s="80"/>
      <c r="BO452" s="80"/>
      <c r="BP452" s="80"/>
      <c r="BQ452" s="80"/>
      <c r="BR452" s="80"/>
      <c r="BS452" s="80"/>
      <c r="BT452" s="80"/>
      <c r="BU452" s="80"/>
      <c r="BV452" s="80"/>
      <c r="BW452" s="80"/>
      <c r="BX452" s="80"/>
      <c r="BY452" s="80"/>
      <c r="BZ452" s="80"/>
      <c r="CA452" s="80"/>
      <c r="CB452" s="80"/>
      <c r="CC452" s="80"/>
      <c r="CD452" s="81"/>
      <c r="CI452" s="79"/>
      <c r="CJ452" s="80"/>
      <c r="CK452" s="80"/>
      <c r="CL452" s="80"/>
      <c r="CM452" s="80"/>
      <c r="CN452" s="80"/>
      <c r="CO452" s="80"/>
      <c r="CP452" s="80"/>
      <c r="CQ452" s="80"/>
      <c r="CR452" s="80"/>
      <c r="CS452" s="80"/>
      <c r="CT452" s="80"/>
      <c r="CU452" s="80"/>
      <c r="CV452" s="80"/>
      <c r="CW452" s="80"/>
      <c r="CX452" s="80"/>
      <c r="CY452" s="80"/>
      <c r="CZ452" s="80"/>
      <c r="DA452" s="80"/>
      <c r="DB452" s="80"/>
      <c r="DC452" s="81"/>
    </row>
    <row r="453" ht="7.5" customHeight="1"/>
    <row r="454" spans="7:114" ht="15" customHeight="1">
      <c r="G454" s="82" t="s">
        <v>111</v>
      </c>
      <c r="H454" s="82"/>
      <c r="I454" s="82"/>
      <c r="J454" s="58"/>
      <c r="K454" s="83" t="s">
        <v>141</v>
      </c>
      <c r="L454" s="83"/>
      <c r="M454" s="83"/>
      <c r="N454" s="83"/>
      <c r="O454" s="83"/>
      <c r="P454" s="83"/>
      <c r="Q454" s="83"/>
      <c r="R454" s="83"/>
      <c r="S454" s="83"/>
      <c r="T454" s="83"/>
      <c r="U454" s="83"/>
      <c r="V454" s="83"/>
      <c r="W454" s="83"/>
      <c r="X454" s="83"/>
      <c r="Y454" s="83"/>
      <c r="Z454" s="83"/>
      <c r="AA454" s="83"/>
      <c r="AB454" s="83"/>
      <c r="AC454" s="83"/>
      <c r="AD454" s="83"/>
      <c r="AE454" s="83"/>
      <c r="AF454" s="83"/>
      <c r="AG454" s="83"/>
      <c r="AH454" s="83"/>
      <c r="AI454" s="83"/>
      <c r="AJ454" s="83"/>
      <c r="AK454" s="83"/>
      <c r="AL454" s="83"/>
      <c r="AM454" s="83"/>
      <c r="AN454" s="83"/>
      <c r="AO454" s="83"/>
      <c r="AP454" s="83"/>
      <c r="AQ454" s="83"/>
      <c r="AR454" s="83"/>
      <c r="AS454" s="83"/>
      <c r="AT454" s="83"/>
      <c r="AU454" s="83"/>
      <c r="AV454" s="83"/>
      <c r="AW454" s="83"/>
      <c r="AX454" s="83"/>
      <c r="AY454" s="83"/>
      <c r="AZ454" s="83"/>
      <c r="BA454" s="83"/>
      <c r="BB454" s="83"/>
      <c r="BC454" s="83"/>
      <c r="BD454" s="83"/>
      <c r="BE454" s="83"/>
      <c r="BF454" s="83"/>
      <c r="BG454" s="83"/>
      <c r="BH454" s="83"/>
      <c r="BI454" s="83"/>
      <c r="BJ454" s="83"/>
      <c r="BK454" s="83"/>
      <c r="BL454" s="83"/>
      <c r="BM454" s="83"/>
      <c r="BN454" s="83"/>
      <c r="BO454" s="83"/>
      <c r="BP454" s="83"/>
      <c r="BQ454" s="83"/>
      <c r="BR454" s="83"/>
      <c r="BS454" s="83"/>
      <c r="BT454" s="83"/>
      <c r="BU454" s="83"/>
      <c r="BV454" s="83"/>
      <c r="BW454" s="83"/>
      <c r="BX454" s="83"/>
      <c r="BY454" s="83"/>
      <c r="BZ454" s="83"/>
      <c r="CA454" s="83"/>
      <c r="CB454" s="83"/>
      <c r="CC454" s="83"/>
      <c r="CD454" s="83"/>
      <c r="CE454" s="83"/>
      <c r="CF454" s="83"/>
      <c r="CG454" s="83"/>
      <c r="CH454" s="83"/>
      <c r="CI454" s="83"/>
      <c r="CJ454" s="83"/>
      <c r="CK454" s="83"/>
      <c r="CL454" s="83"/>
      <c r="CM454" s="83"/>
      <c r="CN454" s="83"/>
      <c r="CO454" s="83"/>
      <c r="CP454" s="83"/>
      <c r="CQ454" s="83"/>
      <c r="CR454" s="83"/>
      <c r="CS454" s="83"/>
      <c r="CT454" s="83"/>
      <c r="CU454" s="83"/>
      <c r="CV454" s="83"/>
      <c r="CW454" s="83"/>
      <c r="CX454" s="83"/>
      <c r="CY454" s="83"/>
      <c r="CZ454" s="83"/>
      <c r="DA454" s="83"/>
      <c r="DB454" s="83"/>
      <c r="DC454" s="83"/>
      <c r="DD454" s="83"/>
      <c r="DE454" s="83"/>
      <c r="DF454" s="83"/>
      <c r="DG454" s="83"/>
      <c r="DH454" s="83"/>
      <c r="DI454" s="83"/>
      <c r="DJ454" s="83"/>
    </row>
    <row r="455" ht="4.5" customHeight="1"/>
    <row r="456" spans="12:107" ht="12.75" customHeight="1">
      <c r="L456" s="79"/>
      <c r="M456" s="80"/>
      <c r="N456" s="80"/>
      <c r="O456" s="80"/>
      <c r="P456" s="80"/>
      <c r="Q456" s="80"/>
      <c r="R456" s="80"/>
      <c r="S456" s="80"/>
      <c r="T456" s="80"/>
      <c r="U456" s="80"/>
      <c r="V456" s="80"/>
      <c r="W456" s="80"/>
      <c r="X456" s="80"/>
      <c r="Y456" s="80"/>
      <c r="Z456" s="80"/>
      <c r="AA456" s="80"/>
      <c r="AB456" s="80"/>
      <c r="AC456" s="80"/>
      <c r="AD456" s="80"/>
      <c r="AE456" s="80"/>
      <c r="AF456" s="81"/>
      <c r="AK456" s="79"/>
      <c r="AL456" s="80"/>
      <c r="AM456" s="80"/>
      <c r="AN456" s="80"/>
      <c r="AO456" s="80"/>
      <c r="AP456" s="80"/>
      <c r="AQ456" s="80"/>
      <c r="AR456" s="80"/>
      <c r="AS456" s="80"/>
      <c r="AT456" s="80"/>
      <c r="AU456" s="80"/>
      <c r="AV456" s="80"/>
      <c r="AW456" s="80"/>
      <c r="AX456" s="80"/>
      <c r="AY456" s="80"/>
      <c r="AZ456" s="80"/>
      <c r="BA456" s="80"/>
      <c r="BB456" s="80"/>
      <c r="BC456" s="80"/>
      <c r="BD456" s="80"/>
      <c r="BE456" s="81"/>
      <c r="BJ456" s="79"/>
      <c r="BK456" s="80"/>
      <c r="BL456" s="80"/>
      <c r="BM456" s="80"/>
      <c r="BN456" s="80"/>
      <c r="BO456" s="80"/>
      <c r="BP456" s="80"/>
      <c r="BQ456" s="80"/>
      <c r="BR456" s="80"/>
      <c r="BS456" s="80"/>
      <c r="BT456" s="80"/>
      <c r="BU456" s="80"/>
      <c r="BV456" s="80"/>
      <c r="BW456" s="80"/>
      <c r="BX456" s="80"/>
      <c r="BY456" s="80"/>
      <c r="BZ456" s="80"/>
      <c r="CA456" s="80"/>
      <c r="CB456" s="80"/>
      <c r="CC456" s="80"/>
      <c r="CD456" s="81"/>
      <c r="CI456" s="79"/>
      <c r="CJ456" s="80"/>
      <c r="CK456" s="80"/>
      <c r="CL456" s="80"/>
      <c r="CM456" s="80"/>
      <c r="CN456" s="80"/>
      <c r="CO456" s="80"/>
      <c r="CP456" s="80"/>
      <c r="CQ456" s="80"/>
      <c r="CR456" s="80"/>
      <c r="CS456" s="80"/>
      <c r="CT456" s="80"/>
      <c r="CU456" s="80"/>
      <c r="CV456" s="80"/>
      <c r="CW456" s="80"/>
      <c r="CX456" s="80"/>
      <c r="CY456" s="80"/>
      <c r="CZ456" s="80"/>
      <c r="DA456" s="80"/>
      <c r="DB456" s="80"/>
      <c r="DC456" s="81"/>
    </row>
    <row r="457" ht="7.5" customHeight="1"/>
    <row r="458" spans="7:114" ht="30" customHeight="1">
      <c r="G458" s="82" t="s">
        <v>140</v>
      </c>
      <c r="H458" s="82"/>
      <c r="I458" s="82"/>
      <c r="J458" s="58"/>
      <c r="K458" s="83" t="s">
        <v>142</v>
      </c>
      <c r="L458" s="83"/>
      <c r="M458" s="83"/>
      <c r="N458" s="83"/>
      <c r="O458" s="83"/>
      <c r="P458" s="83"/>
      <c r="Q458" s="83"/>
      <c r="R458" s="83"/>
      <c r="S458" s="83"/>
      <c r="T458" s="83"/>
      <c r="U458" s="83"/>
      <c r="V458" s="83"/>
      <c r="W458" s="83"/>
      <c r="X458" s="83"/>
      <c r="Y458" s="83"/>
      <c r="Z458" s="83"/>
      <c r="AA458" s="83"/>
      <c r="AB458" s="83"/>
      <c r="AC458" s="83"/>
      <c r="AD458" s="83"/>
      <c r="AE458" s="83"/>
      <c r="AF458" s="83"/>
      <c r="AG458" s="83"/>
      <c r="AH458" s="83"/>
      <c r="AI458" s="83"/>
      <c r="AJ458" s="83"/>
      <c r="AK458" s="83"/>
      <c r="AL458" s="83"/>
      <c r="AM458" s="83"/>
      <c r="AN458" s="83"/>
      <c r="AO458" s="83"/>
      <c r="AP458" s="83"/>
      <c r="AQ458" s="83"/>
      <c r="AR458" s="83"/>
      <c r="AS458" s="83"/>
      <c r="AT458" s="83"/>
      <c r="AU458" s="83"/>
      <c r="AV458" s="83"/>
      <c r="AW458" s="83"/>
      <c r="AX458" s="83"/>
      <c r="AY458" s="83"/>
      <c r="AZ458" s="83"/>
      <c r="BA458" s="83"/>
      <c r="BB458" s="83"/>
      <c r="BC458" s="83"/>
      <c r="BD458" s="83"/>
      <c r="BE458" s="83"/>
      <c r="BF458" s="83"/>
      <c r="BG458" s="83"/>
      <c r="BH458" s="83"/>
      <c r="BI458" s="83"/>
      <c r="BJ458" s="83"/>
      <c r="BK458" s="83"/>
      <c r="BL458" s="83"/>
      <c r="BM458" s="83"/>
      <c r="BN458" s="83"/>
      <c r="BO458" s="83"/>
      <c r="BP458" s="83"/>
      <c r="BQ458" s="83"/>
      <c r="BR458" s="83"/>
      <c r="BS458" s="83"/>
      <c r="BT458" s="83"/>
      <c r="BU458" s="83"/>
      <c r="BV458" s="83"/>
      <c r="BW458" s="83"/>
      <c r="BX458" s="83"/>
      <c r="BY458" s="83"/>
      <c r="BZ458" s="83"/>
      <c r="CA458" s="83"/>
      <c r="CB458" s="83"/>
      <c r="CC458" s="83"/>
      <c r="CD458" s="83"/>
      <c r="CE458" s="83"/>
      <c r="CF458" s="83"/>
      <c r="CG458" s="83"/>
      <c r="CH458" s="83"/>
      <c r="CI458" s="83"/>
      <c r="CJ458" s="83"/>
      <c r="CK458" s="83"/>
      <c r="CL458" s="83"/>
      <c r="CM458" s="83"/>
      <c r="CN458" s="83"/>
      <c r="CO458" s="83"/>
      <c r="CP458" s="83"/>
      <c r="CQ458" s="83"/>
      <c r="CR458" s="83"/>
      <c r="CS458" s="83"/>
      <c r="CT458" s="83"/>
      <c r="CU458" s="83"/>
      <c r="CV458" s="83"/>
      <c r="CW458" s="83"/>
      <c r="CX458" s="83"/>
      <c r="CY458" s="83"/>
      <c r="CZ458" s="83"/>
      <c r="DA458" s="83"/>
      <c r="DB458" s="83"/>
      <c r="DC458" s="83"/>
      <c r="DD458" s="83"/>
      <c r="DE458" s="83"/>
      <c r="DF458" s="83"/>
      <c r="DG458" s="83"/>
      <c r="DH458" s="83"/>
      <c r="DI458" s="83"/>
      <c r="DJ458" s="83"/>
    </row>
    <row r="459" ht="4.5" customHeight="1"/>
    <row r="460" spans="12:107" ht="12.75" customHeight="1">
      <c r="L460" s="79"/>
      <c r="M460" s="80"/>
      <c r="N460" s="80"/>
      <c r="O460" s="80"/>
      <c r="P460" s="80"/>
      <c r="Q460" s="80"/>
      <c r="R460" s="80"/>
      <c r="S460" s="80"/>
      <c r="T460" s="80"/>
      <c r="U460" s="80"/>
      <c r="V460" s="80"/>
      <c r="W460" s="80"/>
      <c r="X460" s="80"/>
      <c r="Y460" s="80"/>
      <c r="Z460" s="80"/>
      <c r="AA460" s="80"/>
      <c r="AB460" s="80"/>
      <c r="AC460" s="80"/>
      <c r="AD460" s="80"/>
      <c r="AE460" s="80"/>
      <c r="AF460" s="81"/>
      <c r="AK460" s="79"/>
      <c r="AL460" s="80"/>
      <c r="AM460" s="80"/>
      <c r="AN460" s="80"/>
      <c r="AO460" s="80"/>
      <c r="AP460" s="80"/>
      <c r="AQ460" s="80"/>
      <c r="AR460" s="80"/>
      <c r="AS460" s="80"/>
      <c r="AT460" s="80"/>
      <c r="AU460" s="80"/>
      <c r="AV460" s="80"/>
      <c r="AW460" s="80"/>
      <c r="AX460" s="80"/>
      <c r="AY460" s="80"/>
      <c r="AZ460" s="80"/>
      <c r="BA460" s="80"/>
      <c r="BB460" s="80"/>
      <c r="BC460" s="80"/>
      <c r="BD460" s="80"/>
      <c r="BE460" s="81"/>
      <c r="BJ460" s="79"/>
      <c r="BK460" s="80"/>
      <c r="BL460" s="80"/>
      <c r="BM460" s="80"/>
      <c r="BN460" s="80"/>
      <c r="BO460" s="80"/>
      <c r="BP460" s="80"/>
      <c r="BQ460" s="80"/>
      <c r="BR460" s="80"/>
      <c r="BS460" s="80"/>
      <c r="BT460" s="80"/>
      <c r="BU460" s="80"/>
      <c r="BV460" s="80"/>
      <c r="BW460" s="80"/>
      <c r="BX460" s="80"/>
      <c r="BY460" s="80"/>
      <c r="BZ460" s="80"/>
      <c r="CA460" s="80"/>
      <c r="CB460" s="80"/>
      <c r="CC460" s="80"/>
      <c r="CD460" s="81"/>
      <c r="CI460" s="79"/>
      <c r="CJ460" s="80"/>
      <c r="CK460" s="80"/>
      <c r="CL460" s="80"/>
      <c r="CM460" s="80"/>
      <c r="CN460" s="80"/>
      <c r="CO460" s="80"/>
      <c r="CP460" s="80"/>
      <c r="CQ460" s="80"/>
      <c r="CR460" s="80"/>
      <c r="CS460" s="80"/>
      <c r="CT460" s="80"/>
      <c r="CU460" s="80"/>
      <c r="CV460" s="80"/>
      <c r="CW460" s="80"/>
      <c r="CX460" s="80"/>
      <c r="CY460" s="80"/>
      <c r="CZ460" s="80"/>
      <c r="DA460" s="80"/>
      <c r="DB460" s="80"/>
      <c r="DC460" s="81"/>
    </row>
    <row r="461" ht="7.5" customHeight="1"/>
    <row r="462" spans="7:114" ht="30" customHeight="1">
      <c r="G462" s="82" t="s">
        <v>144</v>
      </c>
      <c r="H462" s="82"/>
      <c r="I462" s="82"/>
      <c r="J462" s="58"/>
      <c r="K462" s="83" t="s">
        <v>143</v>
      </c>
      <c r="L462" s="83"/>
      <c r="M462" s="83"/>
      <c r="N462" s="83"/>
      <c r="O462" s="83"/>
      <c r="P462" s="83"/>
      <c r="Q462" s="83"/>
      <c r="R462" s="83"/>
      <c r="S462" s="83"/>
      <c r="T462" s="83"/>
      <c r="U462" s="83"/>
      <c r="V462" s="83"/>
      <c r="W462" s="83"/>
      <c r="X462" s="83"/>
      <c r="Y462" s="83"/>
      <c r="Z462" s="83"/>
      <c r="AA462" s="83"/>
      <c r="AB462" s="83"/>
      <c r="AC462" s="83"/>
      <c r="AD462" s="83"/>
      <c r="AE462" s="83"/>
      <c r="AF462" s="83"/>
      <c r="AG462" s="83"/>
      <c r="AH462" s="83"/>
      <c r="AI462" s="83"/>
      <c r="AJ462" s="83"/>
      <c r="AK462" s="83"/>
      <c r="AL462" s="83"/>
      <c r="AM462" s="83"/>
      <c r="AN462" s="83"/>
      <c r="AO462" s="83"/>
      <c r="AP462" s="83"/>
      <c r="AQ462" s="83"/>
      <c r="AR462" s="83"/>
      <c r="AS462" s="83"/>
      <c r="AT462" s="83"/>
      <c r="AU462" s="83"/>
      <c r="AV462" s="83"/>
      <c r="AW462" s="83"/>
      <c r="AX462" s="83"/>
      <c r="AY462" s="83"/>
      <c r="AZ462" s="83"/>
      <c r="BA462" s="83"/>
      <c r="BB462" s="83"/>
      <c r="BC462" s="83"/>
      <c r="BD462" s="83"/>
      <c r="BE462" s="83"/>
      <c r="BF462" s="83"/>
      <c r="BG462" s="83"/>
      <c r="BH462" s="83"/>
      <c r="BI462" s="83"/>
      <c r="BJ462" s="83"/>
      <c r="BK462" s="83"/>
      <c r="BL462" s="83"/>
      <c r="BM462" s="83"/>
      <c r="BN462" s="83"/>
      <c r="BO462" s="83"/>
      <c r="BP462" s="83"/>
      <c r="BQ462" s="83"/>
      <c r="BR462" s="83"/>
      <c r="BS462" s="83"/>
      <c r="BT462" s="83"/>
      <c r="BU462" s="83"/>
      <c r="BV462" s="83"/>
      <c r="BW462" s="83"/>
      <c r="BX462" s="83"/>
      <c r="BY462" s="83"/>
      <c r="BZ462" s="83"/>
      <c r="CA462" s="83"/>
      <c r="CB462" s="83"/>
      <c r="CC462" s="83"/>
      <c r="CD462" s="83"/>
      <c r="CE462" s="83"/>
      <c r="CF462" s="83"/>
      <c r="CG462" s="83"/>
      <c r="CH462" s="83"/>
      <c r="CI462" s="83"/>
      <c r="CJ462" s="83"/>
      <c r="CK462" s="83"/>
      <c r="CL462" s="83"/>
      <c r="CM462" s="83"/>
      <c r="CN462" s="83"/>
      <c r="CO462" s="83"/>
      <c r="CP462" s="83"/>
      <c r="CQ462" s="83"/>
      <c r="CR462" s="83"/>
      <c r="CS462" s="83"/>
      <c r="CT462" s="83"/>
      <c r="CU462" s="83"/>
      <c r="CV462" s="83"/>
      <c r="CW462" s="83"/>
      <c r="CX462" s="83"/>
      <c r="CY462" s="83"/>
      <c r="CZ462" s="83"/>
      <c r="DA462" s="83"/>
      <c r="DB462" s="83"/>
      <c r="DC462" s="83"/>
      <c r="DD462" s="83"/>
      <c r="DE462" s="83"/>
      <c r="DF462" s="83"/>
      <c r="DG462" s="83"/>
      <c r="DH462" s="83"/>
      <c r="DI462" s="83"/>
      <c r="DJ462" s="83"/>
    </row>
    <row r="463" ht="4.5" customHeight="1"/>
    <row r="464" spans="12:107" ht="12.75" customHeight="1">
      <c r="L464" s="79"/>
      <c r="M464" s="80"/>
      <c r="N464" s="80"/>
      <c r="O464" s="80"/>
      <c r="P464" s="80"/>
      <c r="Q464" s="80"/>
      <c r="R464" s="80"/>
      <c r="S464" s="80"/>
      <c r="T464" s="80"/>
      <c r="U464" s="80"/>
      <c r="V464" s="80"/>
      <c r="W464" s="80"/>
      <c r="X464" s="80"/>
      <c r="Y464" s="80"/>
      <c r="Z464" s="80"/>
      <c r="AA464" s="80"/>
      <c r="AB464" s="80"/>
      <c r="AC464" s="80"/>
      <c r="AD464" s="80"/>
      <c r="AE464" s="80"/>
      <c r="AF464" s="81"/>
      <c r="AK464" s="79"/>
      <c r="AL464" s="80"/>
      <c r="AM464" s="80"/>
      <c r="AN464" s="80"/>
      <c r="AO464" s="80"/>
      <c r="AP464" s="80"/>
      <c r="AQ464" s="80"/>
      <c r="AR464" s="80"/>
      <c r="AS464" s="80"/>
      <c r="AT464" s="80"/>
      <c r="AU464" s="80"/>
      <c r="AV464" s="80"/>
      <c r="AW464" s="80"/>
      <c r="AX464" s="80"/>
      <c r="AY464" s="80"/>
      <c r="AZ464" s="80"/>
      <c r="BA464" s="80"/>
      <c r="BB464" s="80"/>
      <c r="BC464" s="80"/>
      <c r="BD464" s="80"/>
      <c r="BE464" s="81"/>
      <c r="BJ464" s="79"/>
      <c r="BK464" s="80"/>
      <c r="BL464" s="80"/>
      <c r="BM464" s="80"/>
      <c r="BN464" s="80"/>
      <c r="BO464" s="80"/>
      <c r="BP464" s="80"/>
      <c r="BQ464" s="80"/>
      <c r="BR464" s="80"/>
      <c r="BS464" s="80"/>
      <c r="BT464" s="80"/>
      <c r="BU464" s="80"/>
      <c r="BV464" s="80"/>
      <c r="BW464" s="80"/>
      <c r="BX464" s="80"/>
      <c r="BY464" s="80"/>
      <c r="BZ464" s="80"/>
      <c r="CA464" s="80"/>
      <c r="CB464" s="80"/>
      <c r="CC464" s="80"/>
      <c r="CD464" s="81"/>
      <c r="CI464" s="79"/>
      <c r="CJ464" s="80"/>
      <c r="CK464" s="80"/>
      <c r="CL464" s="80"/>
      <c r="CM464" s="80"/>
      <c r="CN464" s="80"/>
      <c r="CO464" s="80"/>
      <c r="CP464" s="80"/>
      <c r="CQ464" s="80"/>
      <c r="CR464" s="80"/>
      <c r="CS464" s="80"/>
      <c r="CT464" s="80"/>
      <c r="CU464" s="80"/>
      <c r="CV464" s="80"/>
      <c r="CW464" s="80"/>
      <c r="CX464" s="80"/>
      <c r="CY464" s="80"/>
      <c r="CZ464" s="80"/>
      <c r="DA464" s="80"/>
      <c r="DB464" s="80"/>
      <c r="DC464" s="81"/>
    </row>
    <row r="465" spans="12:107" ht="7.5" customHeight="1">
      <c r="L465" s="7"/>
      <c r="AF465" s="7"/>
      <c r="AK465" s="7"/>
      <c r="BE465" s="7"/>
      <c r="BJ465" s="7"/>
      <c r="CD465" s="7"/>
      <c r="CI465" s="7"/>
      <c r="DC465" s="7"/>
    </row>
    <row r="466" spans="7:114" ht="30" customHeight="1">
      <c r="G466" s="82" t="s">
        <v>145</v>
      </c>
      <c r="H466" s="82"/>
      <c r="I466" s="82"/>
      <c r="J466" s="58"/>
      <c r="K466" s="83" t="s">
        <v>146</v>
      </c>
      <c r="L466" s="83"/>
      <c r="M466" s="83"/>
      <c r="N466" s="83"/>
      <c r="O466" s="83"/>
      <c r="P466" s="83"/>
      <c r="Q466" s="83"/>
      <c r="R466" s="83"/>
      <c r="S466" s="83"/>
      <c r="T466" s="83"/>
      <c r="U466" s="83"/>
      <c r="V466" s="83"/>
      <c r="W466" s="83"/>
      <c r="X466" s="83"/>
      <c r="Y466" s="83"/>
      <c r="Z466" s="83"/>
      <c r="AA466" s="83"/>
      <c r="AB466" s="83"/>
      <c r="AC466" s="83"/>
      <c r="AD466" s="83"/>
      <c r="AE466" s="83"/>
      <c r="AF466" s="83"/>
      <c r="AG466" s="83"/>
      <c r="AH466" s="83"/>
      <c r="AI466" s="83"/>
      <c r="AJ466" s="83"/>
      <c r="AK466" s="83"/>
      <c r="AL466" s="83"/>
      <c r="AM466" s="83"/>
      <c r="AN466" s="83"/>
      <c r="AO466" s="83"/>
      <c r="AP466" s="83"/>
      <c r="AQ466" s="83"/>
      <c r="AR466" s="83"/>
      <c r="AS466" s="83"/>
      <c r="AT466" s="83"/>
      <c r="AU466" s="83"/>
      <c r="AV466" s="83"/>
      <c r="AW466" s="83"/>
      <c r="AX466" s="83"/>
      <c r="AY466" s="83"/>
      <c r="AZ466" s="83"/>
      <c r="BA466" s="83"/>
      <c r="BB466" s="83"/>
      <c r="BC466" s="83"/>
      <c r="BD466" s="83"/>
      <c r="BE466" s="83"/>
      <c r="BF466" s="83"/>
      <c r="BG466" s="83"/>
      <c r="BH466" s="83"/>
      <c r="BI466" s="83"/>
      <c r="BJ466" s="83"/>
      <c r="BK466" s="83"/>
      <c r="BL466" s="83"/>
      <c r="BM466" s="83"/>
      <c r="BN466" s="83"/>
      <c r="BO466" s="83"/>
      <c r="BP466" s="83"/>
      <c r="BQ466" s="83"/>
      <c r="BR466" s="83"/>
      <c r="BS466" s="83"/>
      <c r="BT466" s="83"/>
      <c r="BU466" s="83"/>
      <c r="BV466" s="83"/>
      <c r="BW466" s="83"/>
      <c r="BX466" s="83"/>
      <c r="BY466" s="83"/>
      <c r="BZ466" s="83"/>
      <c r="CA466" s="83"/>
      <c r="CB466" s="83"/>
      <c r="CC466" s="83"/>
      <c r="CD466" s="83"/>
      <c r="CE466" s="83"/>
      <c r="CF466" s="83"/>
      <c r="CG466" s="83"/>
      <c r="CH466" s="83"/>
      <c r="CI466" s="83"/>
      <c r="CJ466" s="83"/>
      <c r="CK466" s="83"/>
      <c r="CL466" s="83"/>
      <c r="CM466" s="83"/>
      <c r="CN466" s="83"/>
      <c r="CO466" s="83"/>
      <c r="CP466" s="83"/>
      <c r="CQ466" s="83"/>
      <c r="CR466" s="83"/>
      <c r="CS466" s="83"/>
      <c r="CT466" s="83"/>
      <c r="CU466" s="83"/>
      <c r="CV466" s="83"/>
      <c r="CW466" s="83"/>
      <c r="CX466" s="83"/>
      <c r="CY466" s="83"/>
      <c r="CZ466" s="83"/>
      <c r="DA466" s="83"/>
      <c r="DB466" s="83"/>
      <c r="DC466" s="83"/>
      <c r="DD466" s="83"/>
      <c r="DE466" s="83"/>
      <c r="DF466" s="83"/>
      <c r="DG466" s="83"/>
      <c r="DH466" s="83"/>
      <c r="DI466" s="83"/>
      <c r="DJ466" s="83"/>
    </row>
    <row r="467" ht="4.5" customHeight="1"/>
    <row r="468" spans="12:106" ht="12.75" customHeight="1">
      <c r="L468" s="79"/>
      <c r="M468" s="80"/>
      <c r="N468" s="81"/>
      <c r="P468" s="4" t="s">
        <v>147</v>
      </c>
      <c r="V468" s="79"/>
      <c r="W468" s="80"/>
      <c r="X468" s="81"/>
      <c r="Z468" s="4" t="s">
        <v>148</v>
      </c>
      <c r="AF468" s="79"/>
      <c r="AG468" s="80"/>
      <c r="AH468" s="81"/>
      <c r="AJ468" s="4" t="s">
        <v>149</v>
      </c>
      <c r="AP468" s="79"/>
      <c r="AQ468" s="80"/>
      <c r="AR468" s="81"/>
      <c r="AT468" s="4" t="s">
        <v>152</v>
      </c>
      <c r="AZ468" s="79"/>
      <c r="BA468" s="80"/>
      <c r="BB468" s="81"/>
      <c r="BD468" s="4" t="s">
        <v>150</v>
      </c>
      <c r="BJ468" s="79"/>
      <c r="BK468" s="80"/>
      <c r="BL468" s="81"/>
      <c r="BN468" s="4" t="s">
        <v>151</v>
      </c>
      <c r="BT468" s="79"/>
      <c r="BU468" s="80"/>
      <c r="BV468" s="81"/>
      <c r="BX468" s="4" t="s">
        <v>153</v>
      </c>
      <c r="CD468" s="79"/>
      <c r="CE468" s="80"/>
      <c r="CF468" s="81"/>
      <c r="CH468" s="4" t="s">
        <v>154</v>
      </c>
      <c r="CN468" s="79"/>
      <c r="CO468" s="80"/>
      <c r="CP468" s="81"/>
      <c r="CR468" s="4" t="s">
        <v>155</v>
      </c>
      <c r="CX468" s="79"/>
      <c r="CY468" s="80"/>
      <c r="CZ468" s="81"/>
      <c r="DB468" s="4" t="s">
        <v>156</v>
      </c>
    </row>
    <row r="469" spans="12:104" ht="15" customHeight="1">
      <c r="L469" s="7"/>
      <c r="N469" s="7"/>
      <c r="V469" s="7"/>
      <c r="X469" s="7"/>
      <c r="AF469" s="7"/>
      <c r="AH469" s="7"/>
      <c r="AP469" s="7"/>
      <c r="AR469" s="7"/>
      <c r="AZ469" s="7"/>
      <c r="BB469" s="7"/>
      <c r="BJ469" s="7"/>
      <c r="BL469" s="7"/>
      <c r="BT469" s="7"/>
      <c r="BV469" s="7"/>
      <c r="CD469" s="7"/>
      <c r="CF469" s="7"/>
      <c r="CN469" s="7"/>
      <c r="CP469" s="7"/>
      <c r="CX469" s="7"/>
      <c r="CZ469" s="7"/>
    </row>
    <row r="470" spans="2:114" ht="63.75" customHeight="1">
      <c r="B470" s="90" t="s">
        <v>25</v>
      </c>
      <c r="C470" s="90"/>
      <c r="D470" s="90"/>
      <c r="E470" s="90"/>
      <c r="F470" s="57"/>
      <c r="G470" s="78" t="s">
        <v>26</v>
      </c>
      <c r="H470" s="78"/>
      <c r="I470" s="78"/>
      <c r="J470" s="78"/>
      <c r="K470" s="78"/>
      <c r="L470" s="78"/>
      <c r="M470" s="78"/>
      <c r="N470" s="78"/>
      <c r="O470" s="78"/>
      <c r="P470" s="78"/>
      <c r="Q470" s="78"/>
      <c r="R470" s="78"/>
      <c r="S470" s="78"/>
      <c r="T470" s="78"/>
      <c r="U470" s="78"/>
      <c r="V470" s="78"/>
      <c r="W470" s="78"/>
      <c r="X470" s="78"/>
      <c r="Y470" s="78"/>
      <c r="Z470" s="78"/>
      <c r="AA470" s="78"/>
      <c r="AB470" s="78"/>
      <c r="AC470" s="78"/>
      <c r="AD470" s="78"/>
      <c r="AE470" s="78"/>
      <c r="AF470" s="78"/>
      <c r="AG470" s="78"/>
      <c r="AH470" s="78"/>
      <c r="AI470" s="78"/>
      <c r="AJ470" s="78"/>
      <c r="AK470" s="78"/>
      <c r="AL470" s="78"/>
      <c r="AM470" s="78"/>
      <c r="AN470" s="78"/>
      <c r="AO470" s="78"/>
      <c r="AP470" s="78"/>
      <c r="AQ470" s="78"/>
      <c r="AR470" s="78"/>
      <c r="AS470" s="78"/>
      <c r="AT470" s="78"/>
      <c r="AU470" s="78"/>
      <c r="AV470" s="78"/>
      <c r="AW470" s="78"/>
      <c r="AX470" s="78"/>
      <c r="AY470" s="78"/>
      <c r="AZ470" s="78"/>
      <c r="BA470" s="78"/>
      <c r="BB470" s="78"/>
      <c r="BC470" s="78"/>
      <c r="BD470" s="78"/>
      <c r="BE470" s="78"/>
      <c r="BF470" s="78"/>
      <c r="BG470" s="78"/>
      <c r="BH470" s="78"/>
      <c r="BI470" s="78"/>
      <c r="BJ470" s="78"/>
      <c r="BK470" s="78"/>
      <c r="BL470" s="78"/>
      <c r="BM470" s="78"/>
      <c r="BN470" s="78"/>
      <c r="BO470" s="78"/>
      <c r="BP470" s="78"/>
      <c r="BQ470" s="78"/>
      <c r="BR470" s="78"/>
      <c r="BS470" s="78"/>
      <c r="BT470" s="78"/>
      <c r="BU470" s="78"/>
      <c r="BV470" s="78"/>
      <c r="BW470" s="78"/>
      <c r="BX470" s="78"/>
      <c r="BY470" s="78"/>
      <c r="BZ470" s="78"/>
      <c r="CA470" s="78"/>
      <c r="CB470" s="78"/>
      <c r="CC470" s="78"/>
      <c r="CD470" s="78"/>
      <c r="CE470" s="78"/>
      <c r="CF470" s="78"/>
      <c r="CG470" s="78"/>
      <c r="CH470" s="78"/>
      <c r="CI470" s="78"/>
      <c r="CJ470" s="78"/>
      <c r="CK470" s="78"/>
      <c r="CL470" s="78"/>
      <c r="CM470" s="78"/>
      <c r="CN470" s="78"/>
      <c r="CO470" s="78"/>
      <c r="CP470" s="78"/>
      <c r="CQ470" s="78"/>
      <c r="CR470" s="78"/>
      <c r="CS470" s="78"/>
      <c r="CT470" s="78"/>
      <c r="CU470" s="78"/>
      <c r="CV470" s="78"/>
      <c r="CW470" s="78"/>
      <c r="CX470" s="78"/>
      <c r="CY470" s="78"/>
      <c r="CZ470" s="78"/>
      <c r="DA470" s="78"/>
      <c r="DB470" s="78"/>
      <c r="DC470" s="78"/>
      <c r="DD470" s="78"/>
      <c r="DE470" s="78"/>
      <c r="DF470" s="78"/>
      <c r="DG470" s="78"/>
      <c r="DH470" s="78"/>
      <c r="DI470" s="78"/>
      <c r="DJ470" s="78"/>
    </row>
    <row r="471" spans="7:114" ht="7.5" customHeight="1">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c r="CA471" s="8"/>
      <c r="CB471" s="8"/>
      <c r="CC471" s="8"/>
      <c r="CD471" s="8"/>
      <c r="CE471" s="8"/>
      <c r="CF471" s="8"/>
      <c r="CG471" s="8"/>
      <c r="CH471" s="8"/>
      <c r="CI471" s="8"/>
      <c r="CJ471" s="8"/>
      <c r="CK471" s="8"/>
      <c r="CL471" s="8"/>
      <c r="CM471" s="8"/>
      <c r="CN471" s="8"/>
      <c r="CO471" s="8"/>
      <c r="CP471" s="8"/>
      <c r="CQ471" s="8"/>
      <c r="CR471" s="8"/>
      <c r="CS471" s="8"/>
      <c r="CT471" s="8"/>
      <c r="CU471" s="8"/>
      <c r="CV471" s="8"/>
      <c r="CW471" s="8"/>
      <c r="CX471" s="8"/>
      <c r="CY471" s="8"/>
      <c r="CZ471" s="8"/>
      <c r="DA471" s="8"/>
      <c r="DB471" s="8"/>
      <c r="DC471" s="8"/>
      <c r="DD471" s="8"/>
      <c r="DE471" s="8"/>
      <c r="DF471" s="8"/>
      <c r="DG471" s="8"/>
      <c r="DH471" s="8"/>
      <c r="DI471" s="8"/>
      <c r="DJ471" s="8"/>
    </row>
    <row r="472" spans="7:114" ht="37.5" customHeight="1">
      <c r="G472" s="74" t="s">
        <v>157</v>
      </c>
      <c r="H472" s="74"/>
      <c r="I472" s="74"/>
      <c r="J472" s="74"/>
      <c r="K472" s="74"/>
      <c r="L472" s="74"/>
      <c r="M472" s="74"/>
      <c r="N472" s="74"/>
      <c r="O472" s="74"/>
      <c r="P472" s="74"/>
      <c r="Q472" s="74"/>
      <c r="R472" s="74"/>
      <c r="S472" s="74"/>
      <c r="T472" s="74"/>
      <c r="U472" s="74"/>
      <c r="V472" s="74"/>
      <c r="W472" s="74"/>
      <c r="X472" s="74"/>
      <c r="Y472" s="74"/>
      <c r="Z472" s="74"/>
      <c r="AA472" s="74"/>
      <c r="AB472" s="74"/>
      <c r="AC472" s="74"/>
      <c r="AD472" s="74"/>
      <c r="AE472" s="74"/>
      <c r="AF472" s="74"/>
      <c r="AG472" s="74"/>
      <c r="AH472" s="74"/>
      <c r="AI472" s="74"/>
      <c r="AJ472" s="74"/>
      <c r="AK472" s="74"/>
      <c r="AL472" s="74"/>
      <c r="AM472" s="74"/>
      <c r="AN472" s="74"/>
      <c r="AO472" s="74"/>
      <c r="AP472" s="74"/>
      <c r="AQ472" s="74"/>
      <c r="AR472" s="74"/>
      <c r="AS472" s="74"/>
      <c r="AT472" s="74"/>
      <c r="AU472" s="74"/>
      <c r="AV472" s="74"/>
      <c r="AW472" s="74"/>
      <c r="AX472" s="74"/>
      <c r="AY472" s="74"/>
      <c r="AZ472" s="74"/>
      <c r="BA472" s="74"/>
      <c r="BB472" s="74"/>
      <c r="BC472" s="74"/>
      <c r="BD472" s="74"/>
      <c r="BE472" s="74"/>
      <c r="BF472" s="74"/>
      <c r="BG472" s="74"/>
      <c r="BH472" s="74"/>
      <c r="BI472" s="74"/>
      <c r="BJ472" s="74"/>
      <c r="BK472" s="74"/>
      <c r="BL472" s="74"/>
      <c r="BM472" s="74"/>
      <c r="BN472" s="74"/>
      <c r="BO472" s="74"/>
      <c r="BP472" s="74"/>
      <c r="BQ472" s="74"/>
      <c r="BR472" s="74"/>
      <c r="BS472" s="74"/>
      <c r="BT472" s="74"/>
      <c r="BU472" s="74"/>
      <c r="BV472" s="74"/>
      <c r="BW472" s="74"/>
      <c r="BX472" s="74"/>
      <c r="BY472" s="74"/>
      <c r="BZ472" s="74"/>
      <c r="CA472" s="74"/>
      <c r="CB472" s="74"/>
      <c r="CC472" s="74"/>
      <c r="CD472" s="74"/>
      <c r="CE472" s="74"/>
      <c r="CF472" s="74"/>
      <c r="CG472" s="74"/>
      <c r="CH472" s="74"/>
      <c r="CI472" s="74"/>
      <c r="CJ472" s="74"/>
      <c r="CK472" s="74"/>
      <c r="CL472" s="74"/>
      <c r="CM472" s="74"/>
      <c r="CN472" s="74"/>
      <c r="CO472" s="74"/>
      <c r="CP472" s="74"/>
      <c r="CQ472" s="74"/>
      <c r="CR472" s="74"/>
      <c r="CS472" s="74"/>
      <c r="CT472" s="74"/>
      <c r="CU472" s="74"/>
      <c r="CV472" s="74"/>
      <c r="CW472" s="74"/>
      <c r="CX472" s="74"/>
      <c r="CY472" s="74"/>
      <c r="CZ472" s="74"/>
      <c r="DA472" s="74"/>
      <c r="DB472" s="74"/>
      <c r="DC472" s="74"/>
      <c r="DD472" s="74"/>
      <c r="DE472" s="74"/>
      <c r="DF472" s="74"/>
      <c r="DG472" s="74"/>
      <c r="DH472" s="74"/>
      <c r="DI472" s="74"/>
      <c r="DJ472" s="74"/>
    </row>
    <row r="473" ht="7.5" customHeight="1"/>
    <row r="474" spans="8:114" ht="12.75" customHeight="1">
      <c r="H474" s="79"/>
      <c r="I474" s="80"/>
      <c r="J474" s="81"/>
      <c r="L474" s="74" t="s">
        <v>158</v>
      </c>
      <c r="M474" s="74"/>
      <c r="N474" s="74"/>
      <c r="O474" s="74"/>
      <c r="P474" s="74"/>
      <c r="Q474" s="74"/>
      <c r="R474" s="74"/>
      <c r="S474" s="74"/>
      <c r="T474" s="74"/>
      <c r="U474" s="74"/>
      <c r="V474" s="74"/>
      <c r="W474" s="74"/>
      <c r="X474" s="74"/>
      <c r="Y474" s="74"/>
      <c r="Z474" s="74"/>
      <c r="AA474" s="74"/>
      <c r="AB474" s="74"/>
      <c r="AC474" s="74"/>
      <c r="AD474" s="74"/>
      <c r="AE474" s="74"/>
      <c r="AF474" s="74"/>
      <c r="AG474" s="74"/>
      <c r="AH474" s="74"/>
      <c r="AI474" s="74"/>
      <c r="AJ474" s="74"/>
      <c r="AK474" s="74"/>
      <c r="AL474" s="74"/>
      <c r="AM474" s="74"/>
      <c r="AN474" s="74"/>
      <c r="AO474" s="74"/>
      <c r="AP474" s="74"/>
      <c r="AQ474" s="74"/>
      <c r="AR474" s="74"/>
      <c r="AS474" s="74"/>
      <c r="AT474" s="74"/>
      <c r="AU474" s="74"/>
      <c r="AV474" s="74"/>
      <c r="AW474" s="74"/>
      <c r="AX474" s="74"/>
      <c r="AY474" s="74"/>
      <c r="AZ474" s="74"/>
      <c r="BA474" s="74"/>
      <c r="BB474" s="74"/>
      <c r="BC474" s="74"/>
      <c r="BD474" s="74"/>
      <c r="BE474" s="74"/>
      <c r="BF474" s="74"/>
      <c r="BG474" s="74"/>
      <c r="BH474" s="74"/>
      <c r="BI474" s="74"/>
      <c r="BJ474" s="74"/>
      <c r="BK474" s="74"/>
      <c r="BL474" s="74"/>
      <c r="BM474" s="74"/>
      <c r="BN474" s="74"/>
      <c r="BO474" s="74"/>
      <c r="BP474" s="74"/>
      <c r="BQ474" s="74"/>
      <c r="BR474" s="74"/>
      <c r="BS474" s="74"/>
      <c r="BT474" s="74"/>
      <c r="BU474" s="74"/>
      <c r="BV474" s="74"/>
      <c r="BW474" s="74"/>
      <c r="BX474" s="74"/>
      <c r="BY474" s="74"/>
      <c r="BZ474" s="74"/>
      <c r="CA474" s="74"/>
      <c r="CB474" s="74"/>
      <c r="CC474" s="74"/>
      <c r="CD474" s="74"/>
      <c r="CE474" s="74"/>
      <c r="CF474" s="74"/>
      <c r="CG474" s="74"/>
      <c r="CH474" s="74"/>
      <c r="CI474" s="74"/>
      <c r="CJ474" s="74"/>
      <c r="CK474" s="74"/>
      <c r="CL474" s="74"/>
      <c r="CM474" s="74"/>
      <c r="CN474" s="74"/>
      <c r="CO474" s="74"/>
      <c r="CP474" s="74"/>
      <c r="CQ474" s="74"/>
      <c r="CR474" s="74"/>
      <c r="CS474" s="74"/>
      <c r="CT474" s="74"/>
      <c r="CU474" s="74"/>
      <c r="CV474" s="74"/>
      <c r="CW474" s="74"/>
      <c r="CX474" s="74"/>
      <c r="CY474" s="74"/>
      <c r="CZ474" s="74"/>
      <c r="DA474" s="74"/>
      <c r="DB474" s="74"/>
      <c r="DC474" s="74"/>
      <c r="DD474" s="74"/>
      <c r="DE474" s="74"/>
      <c r="DF474" s="74"/>
      <c r="DG474" s="74"/>
      <c r="DH474" s="74"/>
      <c r="DI474" s="74"/>
      <c r="DJ474" s="74"/>
    </row>
    <row r="475" spans="12:114" ht="4.5" customHeight="1">
      <c r="L475" s="92"/>
      <c r="M475" s="92"/>
      <c r="N475" s="92"/>
      <c r="O475" s="92"/>
      <c r="P475" s="92"/>
      <c r="Q475" s="92"/>
      <c r="R475" s="92"/>
      <c r="S475" s="92"/>
      <c r="T475" s="92"/>
      <c r="U475" s="92"/>
      <c r="V475" s="92"/>
      <c r="W475" s="92"/>
      <c r="X475" s="92"/>
      <c r="Y475" s="92"/>
      <c r="Z475" s="92"/>
      <c r="AA475" s="92"/>
      <c r="AB475" s="92"/>
      <c r="AC475" s="92"/>
      <c r="AD475" s="92"/>
      <c r="AE475" s="92"/>
      <c r="AF475" s="92"/>
      <c r="AG475" s="92"/>
      <c r="AH475" s="92"/>
      <c r="AI475" s="92"/>
      <c r="AJ475" s="92"/>
      <c r="AK475" s="92"/>
      <c r="AL475" s="92"/>
      <c r="AM475" s="92"/>
      <c r="AN475" s="92"/>
      <c r="AO475" s="92"/>
      <c r="AP475" s="92"/>
      <c r="AQ475" s="92"/>
      <c r="AR475" s="92"/>
      <c r="AS475" s="92"/>
      <c r="AT475" s="92"/>
      <c r="AU475" s="92"/>
      <c r="AV475" s="92"/>
      <c r="AW475" s="92"/>
      <c r="AX475" s="92"/>
      <c r="AY475" s="92"/>
      <c r="AZ475" s="92"/>
      <c r="BA475" s="92"/>
      <c r="BB475" s="92"/>
      <c r="BC475" s="92"/>
      <c r="BD475" s="92"/>
      <c r="BE475" s="92"/>
      <c r="BF475" s="92"/>
      <c r="BG475" s="92"/>
      <c r="BH475" s="92"/>
      <c r="BI475" s="92"/>
      <c r="BJ475" s="92"/>
      <c r="BK475" s="92"/>
      <c r="BL475" s="92"/>
      <c r="BM475" s="92"/>
      <c r="BN475" s="92"/>
      <c r="BO475" s="92"/>
      <c r="BP475" s="92"/>
      <c r="BQ475" s="92"/>
      <c r="BR475" s="92"/>
      <c r="BS475" s="92"/>
      <c r="BT475" s="92"/>
      <c r="BU475" s="92"/>
      <c r="BV475" s="92"/>
      <c r="BW475" s="92"/>
      <c r="BX475" s="92"/>
      <c r="BY475" s="92"/>
      <c r="BZ475" s="92"/>
      <c r="CA475" s="92"/>
      <c r="CB475" s="92"/>
      <c r="CC475" s="92"/>
      <c r="CD475" s="92"/>
      <c r="CE475" s="92"/>
      <c r="CF475" s="92"/>
      <c r="CG475" s="92"/>
      <c r="CH475" s="92"/>
      <c r="CI475" s="92"/>
      <c r="CJ475" s="92"/>
      <c r="CK475" s="92"/>
      <c r="CL475" s="92"/>
      <c r="CM475" s="92"/>
      <c r="CN475" s="92"/>
      <c r="CO475" s="92"/>
      <c r="CP475" s="92"/>
      <c r="CQ475" s="92"/>
      <c r="CR475" s="92"/>
      <c r="CS475" s="92"/>
      <c r="CT475" s="92"/>
      <c r="CU475" s="92"/>
      <c r="CV475" s="92"/>
      <c r="CW475" s="92"/>
      <c r="CX475" s="92"/>
      <c r="CY475" s="92"/>
      <c r="CZ475" s="92"/>
      <c r="DA475" s="92"/>
      <c r="DB475" s="92"/>
      <c r="DC475" s="92"/>
      <c r="DD475" s="92"/>
      <c r="DE475" s="92"/>
      <c r="DF475" s="92"/>
      <c r="DG475" s="92"/>
      <c r="DH475" s="92"/>
      <c r="DI475" s="92"/>
      <c r="DJ475" s="92"/>
    </row>
    <row r="476" spans="8:114" ht="12.75" customHeight="1">
      <c r="H476" s="79"/>
      <c r="I476" s="80"/>
      <c r="J476" s="81"/>
      <c r="L476" s="74" t="s">
        <v>159</v>
      </c>
      <c r="M476" s="74"/>
      <c r="N476" s="74"/>
      <c r="O476" s="74"/>
      <c r="P476" s="74"/>
      <c r="Q476" s="74"/>
      <c r="R476" s="74"/>
      <c r="S476" s="74"/>
      <c r="T476" s="74"/>
      <c r="U476" s="74"/>
      <c r="V476" s="74"/>
      <c r="W476" s="74"/>
      <c r="X476" s="74"/>
      <c r="Y476" s="74"/>
      <c r="Z476" s="74"/>
      <c r="AA476" s="74"/>
      <c r="AB476" s="74"/>
      <c r="AC476" s="74"/>
      <c r="AD476" s="74"/>
      <c r="AE476" s="74"/>
      <c r="AF476" s="74"/>
      <c r="AG476" s="74"/>
      <c r="AH476" s="74"/>
      <c r="AI476" s="74"/>
      <c r="AJ476" s="74"/>
      <c r="AK476" s="74"/>
      <c r="AL476" s="74"/>
      <c r="AM476" s="74"/>
      <c r="AN476" s="74"/>
      <c r="AO476" s="74"/>
      <c r="AP476" s="74"/>
      <c r="AQ476" s="74"/>
      <c r="AR476" s="74"/>
      <c r="AS476" s="74"/>
      <c r="AT476" s="74"/>
      <c r="AU476" s="74"/>
      <c r="AV476" s="74"/>
      <c r="AW476" s="74"/>
      <c r="AX476" s="74"/>
      <c r="AY476" s="74"/>
      <c r="AZ476" s="74"/>
      <c r="BA476" s="74"/>
      <c r="BB476" s="74"/>
      <c r="BC476" s="74"/>
      <c r="BD476" s="74"/>
      <c r="BE476" s="74"/>
      <c r="BF476" s="74"/>
      <c r="BG476" s="74"/>
      <c r="BH476" s="74"/>
      <c r="BI476" s="74"/>
      <c r="BJ476" s="74"/>
      <c r="BK476" s="74"/>
      <c r="BL476" s="74"/>
      <c r="BM476" s="74"/>
      <c r="BN476" s="74"/>
      <c r="BO476" s="74"/>
      <c r="BP476" s="74"/>
      <c r="BQ476" s="74"/>
      <c r="BR476" s="74"/>
      <c r="BS476" s="74"/>
      <c r="BT476" s="74"/>
      <c r="BU476" s="74"/>
      <c r="BV476" s="74"/>
      <c r="BW476" s="74"/>
      <c r="BX476" s="74"/>
      <c r="BY476" s="74"/>
      <c r="BZ476" s="74"/>
      <c r="CA476" s="74"/>
      <c r="CB476" s="74"/>
      <c r="CC476" s="74"/>
      <c r="CD476" s="74"/>
      <c r="CE476" s="74"/>
      <c r="CF476" s="74"/>
      <c r="CG476" s="74"/>
      <c r="CH476" s="74"/>
      <c r="CI476" s="74"/>
      <c r="CJ476" s="74"/>
      <c r="CK476" s="74"/>
      <c r="CL476" s="74"/>
      <c r="CM476" s="74"/>
      <c r="CN476" s="74"/>
      <c r="CO476" s="74"/>
      <c r="CP476" s="74"/>
      <c r="CQ476" s="74"/>
      <c r="CR476" s="74"/>
      <c r="CS476" s="74"/>
      <c r="CT476" s="74"/>
      <c r="CU476" s="74"/>
      <c r="CV476" s="74"/>
      <c r="CW476" s="74"/>
      <c r="CX476" s="74"/>
      <c r="CY476" s="74"/>
      <c r="CZ476" s="74"/>
      <c r="DA476" s="74"/>
      <c r="DB476" s="74"/>
      <c r="DC476" s="74"/>
      <c r="DD476" s="74"/>
      <c r="DE476" s="74"/>
      <c r="DF476" s="74"/>
      <c r="DG476" s="74"/>
      <c r="DH476" s="74"/>
      <c r="DI476" s="74"/>
      <c r="DJ476" s="74"/>
    </row>
    <row r="477" spans="12:114" ht="4.5" customHeight="1">
      <c r="L477" s="92"/>
      <c r="M477" s="92"/>
      <c r="N477" s="92"/>
      <c r="O477" s="92"/>
      <c r="P477" s="92"/>
      <c r="Q477" s="92"/>
      <c r="R477" s="92"/>
      <c r="S477" s="92"/>
      <c r="T477" s="92"/>
      <c r="U477" s="92"/>
      <c r="V477" s="92"/>
      <c r="W477" s="92"/>
      <c r="X477" s="92"/>
      <c r="Y477" s="92"/>
      <c r="Z477" s="92"/>
      <c r="AA477" s="92"/>
      <c r="AB477" s="92"/>
      <c r="AC477" s="92"/>
      <c r="AD477" s="92"/>
      <c r="AE477" s="92"/>
      <c r="AF477" s="92"/>
      <c r="AG477" s="92"/>
      <c r="AH477" s="92"/>
      <c r="AI477" s="92"/>
      <c r="AJ477" s="92"/>
      <c r="AK477" s="92"/>
      <c r="AL477" s="92"/>
      <c r="AM477" s="92"/>
      <c r="AN477" s="92"/>
      <c r="AO477" s="92"/>
      <c r="AP477" s="92"/>
      <c r="AQ477" s="92"/>
      <c r="AR477" s="92"/>
      <c r="AS477" s="92"/>
      <c r="AT477" s="92"/>
      <c r="AU477" s="92"/>
      <c r="AV477" s="92"/>
      <c r="AW477" s="92"/>
      <c r="AX477" s="92"/>
      <c r="AY477" s="92"/>
      <c r="AZ477" s="92"/>
      <c r="BA477" s="92"/>
      <c r="BB477" s="92"/>
      <c r="BC477" s="92"/>
      <c r="BD477" s="92"/>
      <c r="BE477" s="92"/>
      <c r="BF477" s="92"/>
      <c r="BG477" s="92"/>
      <c r="BH477" s="92"/>
      <c r="BI477" s="92"/>
      <c r="BJ477" s="92"/>
      <c r="BK477" s="92"/>
      <c r="BL477" s="92"/>
      <c r="BM477" s="92"/>
      <c r="BN477" s="92"/>
      <c r="BO477" s="92"/>
      <c r="BP477" s="92"/>
      <c r="BQ477" s="92"/>
      <c r="BR477" s="92"/>
      <c r="BS477" s="92"/>
      <c r="BT477" s="92"/>
      <c r="BU477" s="92"/>
      <c r="BV477" s="92"/>
      <c r="BW477" s="92"/>
      <c r="BX477" s="92"/>
      <c r="BY477" s="92"/>
      <c r="BZ477" s="92"/>
      <c r="CA477" s="92"/>
      <c r="CB477" s="92"/>
      <c r="CC477" s="92"/>
      <c r="CD477" s="92"/>
      <c r="CE477" s="92"/>
      <c r="CF477" s="92"/>
      <c r="CG477" s="92"/>
      <c r="CH477" s="92"/>
      <c r="CI477" s="92"/>
      <c r="CJ477" s="92"/>
      <c r="CK477" s="92"/>
      <c r="CL477" s="92"/>
      <c r="CM477" s="92"/>
      <c r="CN477" s="92"/>
      <c r="CO477" s="92"/>
      <c r="CP477" s="92"/>
      <c r="CQ477" s="92"/>
      <c r="CR477" s="92"/>
      <c r="CS477" s="92"/>
      <c r="CT477" s="92"/>
      <c r="CU477" s="92"/>
      <c r="CV477" s="92"/>
      <c r="CW477" s="92"/>
      <c r="CX477" s="92"/>
      <c r="CY477" s="92"/>
      <c r="CZ477" s="92"/>
      <c r="DA477" s="92"/>
      <c r="DB477" s="92"/>
      <c r="DC477" s="92"/>
      <c r="DD477" s="92"/>
      <c r="DE477" s="92"/>
      <c r="DF477" s="92"/>
      <c r="DG477" s="92"/>
      <c r="DH477" s="92"/>
      <c r="DI477" s="92"/>
      <c r="DJ477" s="92"/>
    </row>
    <row r="478" spans="8:114" ht="12.75" customHeight="1">
      <c r="H478" s="79"/>
      <c r="I478" s="80"/>
      <c r="J478" s="81"/>
      <c r="L478" s="74" t="s">
        <v>160</v>
      </c>
      <c r="M478" s="74"/>
      <c r="N478" s="74"/>
      <c r="O478" s="74"/>
      <c r="P478" s="74"/>
      <c r="Q478" s="74"/>
      <c r="R478" s="74"/>
      <c r="S478" s="74"/>
      <c r="T478" s="74"/>
      <c r="U478" s="74"/>
      <c r="V478" s="74"/>
      <c r="W478" s="74"/>
      <c r="X478" s="74"/>
      <c r="Y478" s="74"/>
      <c r="Z478" s="74"/>
      <c r="AA478" s="74"/>
      <c r="AB478" s="74"/>
      <c r="AC478" s="74"/>
      <c r="AD478" s="74"/>
      <c r="AE478" s="74"/>
      <c r="AF478" s="74"/>
      <c r="AG478" s="74"/>
      <c r="AH478" s="74"/>
      <c r="AI478" s="74"/>
      <c r="AJ478" s="74"/>
      <c r="AK478" s="74"/>
      <c r="AL478" s="74"/>
      <c r="AM478" s="74"/>
      <c r="AN478" s="74"/>
      <c r="AO478" s="74"/>
      <c r="AP478" s="74"/>
      <c r="AQ478" s="74"/>
      <c r="AR478" s="74"/>
      <c r="AS478" s="74"/>
      <c r="AT478" s="74"/>
      <c r="AU478" s="74"/>
      <c r="AV478" s="74"/>
      <c r="AW478" s="74"/>
      <c r="AX478" s="74"/>
      <c r="AY478" s="74"/>
      <c r="AZ478" s="74"/>
      <c r="BA478" s="74"/>
      <c r="BB478" s="74"/>
      <c r="BC478" s="74"/>
      <c r="BD478" s="74"/>
      <c r="BE478" s="74"/>
      <c r="BF478" s="74"/>
      <c r="BG478" s="74"/>
      <c r="BH478" s="74"/>
      <c r="BI478" s="74"/>
      <c r="BJ478" s="74"/>
      <c r="BK478" s="74"/>
      <c r="BL478" s="74"/>
      <c r="BM478" s="74"/>
      <c r="BN478" s="74"/>
      <c r="BO478" s="74"/>
      <c r="BP478" s="74"/>
      <c r="BQ478" s="74"/>
      <c r="BR478" s="74"/>
      <c r="BS478" s="74"/>
      <c r="BT478" s="74"/>
      <c r="BU478" s="74"/>
      <c r="BV478" s="74"/>
      <c r="BW478" s="74"/>
      <c r="BX478" s="74"/>
      <c r="BY478" s="74"/>
      <c r="BZ478" s="74"/>
      <c r="CA478" s="74"/>
      <c r="CB478" s="74"/>
      <c r="CC478" s="74"/>
      <c r="CD478" s="74"/>
      <c r="CE478" s="74"/>
      <c r="CF478" s="74"/>
      <c r="CG478" s="74"/>
      <c r="CH478" s="74"/>
      <c r="CI478" s="74"/>
      <c r="CJ478" s="74"/>
      <c r="CK478" s="74"/>
      <c r="CL478" s="74"/>
      <c r="CM478" s="74"/>
      <c r="CN478" s="74"/>
      <c r="CO478" s="74"/>
      <c r="CP478" s="74"/>
      <c r="CQ478" s="74"/>
      <c r="CR478" s="74"/>
      <c r="CS478" s="74"/>
      <c r="CT478" s="74"/>
      <c r="CU478" s="74"/>
      <c r="CV478" s="74"/>
      <c r="CW478" s="74"/>
      <c r="CX478" s="74"/>
      <c r="CY478" s="74"/>
      <c r="CZ478" s="74"/>
      <c r="DA478" s="74"/>
      <c r="DB478" s="74"/>
      <c r="DC478" s="74"/>
      <c r="DD478" s="74"/>
      <c r="DE478" s="74"/>
      <c r="DF478" s="74"/>
      <c r="DG478" s="74"/>
      <c r="DH478" s="74"/>
      <c r="DI478" s="74"/>
      <c r="DJ478" s="74"/>
    </row>
    <row r="479" spans="12:114" ht="4.5" customHeight="1">
      <c r="L479" s="92"/>
      <c r="M479" s="92"/>
      <c r="N479" s="92"/>
      <c r="O479" s="92"/>
      <c r="P479" s="92"/>
      <c r="Q479" s="92"/>
      <c r="R479" s="92"/>
      <c r="S479" s="92"/>
      <c r="T479" s="92"/>
      <c r="U479" s="92"/>
      <c r="V479" s="92"/>
      <c r="W479" s="92"/>
      <c r="X479" s="92"/>
      <c r="Y479" s="92"/>
      <c r="Z479" s="92"/>
      <c r="AA479" s="92"/>
      <c r="AB479" s="92"/>
      <c r="AC479" s="92"/>
      <c r="AD479" s="92"/>
      <c r="AE479" s="92"/>
      <c r="AF479" s="92"/>
      <c r="AG479" s="92"/>
      <c r="AH479" s="92"/>
      <c r="AI479" s="92"/>
      <c r="AJ479" s="92"/>
      <c r="AK479" s="92"/>
      <c r="AL479" s="92"/>
      <c r="AM479" s="92"/>
      <c r="AN479" s="92"/>
      <c r="AO479" s="92"/>
      <c r="AP479" s="92"/>
      <c r="AQ479" s="92"/>
      <c r="AR479" s="92"/>
      <c r="AS479" s="92"/>
      <c r="AT479" s="92"/>
      <c r="AU479" s="92"/>
      <c r="AV479" s="92"/>
      <c r="AW479" s="92"/>
      <c r="AX479" s="92"/>
      <c r="AY479" s="92"/>
      <c r="AZ479" s="92"/>
      <c r="BA479" s="92"/>
      <c r="BB479" s="92"/>
      <c r="BC479" s="92"/>
      <c r="BD479" s="92"/>
      <c r="BE479" s="92"/>
      <c r="BF479" s="92"/>
      <c r="BG479" s="92"/>
      <c r="BH479" s="92"/>
      <c r="BI479" s="92"/>
      <c r="BJ479" s="92"/>
      <c r="BK479" s="92"/>
      <c r="BL479" s="92"/>
      <c r="BM479" s="92"/>
      <c r="BN479" s="92"/>
      <c r="BO479" s="92"/>
      <c r="BP479" s="92"/>
      <c r="BQ479" s="92"/>
      <c r="BR479" s="92"/>
      <c r="BS479" s="92"/>
      <c r="BT479" s="92"/>
      <c r="BU479" s="92"/>
      <c r="BV479" s="92"/>
      <c r="BW479" s="92"/>
      <c r="BX479" s="92"/>
      <c r="BY479" s="92"/>
      <c r="BZ479" s="92"/>
      <c r="CA479" s="92"/>
      <c r="CB479" s="92"/>
      <c r="CC479" s="92"/>
      <c r="CD479" s="92"/>
      <c r="CE479" s="92"/>
      <c r="CF479" s="92"/>
      <c r="CG479" s="92"/>
      <c r="CH479" s="92"/>
      <c r="CI479" s="92"/>
      <c r="CJ479" s="92"/>
      <c r="CK479" s="92"/>
      <c r="CL479" s="92"/>
      <c r="CM479" s="92"/>
      <c r="CN479" s="92"/>
      <c r="CO479" s="92"/>
      <c r="CP479" s="92"/>
      <c r="CQ479" s="92"/>
      <c r="CR479" s="92"/>
      <c r="CS479" s="92"/>
      <c r="CT479" s="92"/>
      <c r="CU479" s="92"/>
      <c r="CV479" s="92"/>
      <c r="CW479" s="92"/>
      <c r="CX479" s="92"/>
      <c r="CY479" s="92"/>
      <c r="CZ479" s="92"/>
      <c r="DA479" s="92"/>
      <c r="DB479" s="92"/>
      <c r="DC479" s="92"/>
      <c r="DD479" s="92"/>
      <c r="DE479" s="92"/>
      <c r="DF479" s="92"/>
      <c r="DG479" s="92"/>
      <c r="DH479" s="92"/>
      <c r="DI479" s="92"/>
      <c r="DJ479" s="92"/>
    </row>
    <row r="480" spans="8:114" ht="12.75" customHeight="1">
      <c r="H480" s="79"/>
      <c r="I480" s="80"/>
      <c r="J480" s="81"/>
      <c r="L480" s="74" t="s">
        <v>161</v>
      </c>
      <c r="M480" s="74"/>
      <c r="N480" s="74"/>
      <c r="O480" s="74"/>
      <c r="P480" s="74"/>
      <c r="Q480" s="74"/>
      <c r="R480" s="74"/>
      <c r="S480" s="74"/>
      <c r="T480" s="74"/>
      <c r="U480" s="74"/>
      <c r="V480" s="74"/>
      <c r="W480" s="74"/>
      <c r="X480" s="74"/>
      <c r="Y480" s="74"/>
      <c r="Z480" s="74"/>
      <c r="AA480" s="74"/>
      <c r="AB480" s="74"/>
      <c r="AC480" s="74"/>
      <c r="AD480" s="74"/>
      <c r="AE480" s="74"/>
      <c r="AF480" s="74"/>
      <c r="AG480" s="74"/>
      <c r="AH480" s="74"/>
      <c r="AI480" s="74"/>
      <c r="AJ480" s="74"/>
      <c r="AK480" s="74"/>
      <c r="AL480" s="74"/>
      <c r="AM480" s="74"/>
      <c r="AN480" s="74"/>
      <c r="AO480" s="74"/>
      <c r="AP480" s="74"/>
      <c r="AQ480" s="74"/>
      <c r="AR480" s="74"/>
      <c r="AS480" s="74"/>
      <c r="AT480" s="74"/>
      <c r="AU480" s="74"/>
      <c r="AV480" s="74"/>
      <c r="AW480" s="74"/>
      <c r="AX480" s="74"/>
      <c r="AY480" s="74"/>
      <c r="AZ480" s="74"/>
      <c r="BA480" s="74"/>
      <c r="BB480" s="74"/>
      <c r="BC480" s="74"/>
      <c r="BD480" s="74"/>
      <c r="BE480" s="74"/>
      <c r="BF480" s="74"/>
      <c r="BG480" s="74"/>
      <c r="BH480" s="74"/>
      <c r="BI480" s="74"/>
      <c r="BJ480" s="74"/>
      <c r="BK480" s="74"/>
      <c r="BL480" s="74"/>
      <c r="BM480" s="74"/>
      <c r="BN480" s="74"/>
      <c r="BO480" s="74"/>
      <c r="BP480" s="74"/>
      <c r="BQ480" s="74"/>
      <c r="BR480" s="74"/>
      <c r="BS480" s="74"/>
      <c r="BT480" s="74"/>
      <c r="BU480" s="74"/>
      <c r="BV480" s="74"/>
      <c r="BW480" s="74"/>
      <c r="BX480" s="74"/>
      <c r="BY480" s="74"/>
      <c r="BZ480" s="74"/>
      <c r="CA480" s="74"/>
      <c r="CB480" s="74"/>
      <c r="CC480" s="74"/>
      <c r="CD480" s="74"/>
      <c r="CE480" s="74"/>
      <c r="CF480" s="74"/>
      <c r="CG480" s="74"/>
      <c r="CH480" s="74"/>
      <c r="CI480" s="74"/>
      <c r="CJ480" s="74"/>
      <c r="CK480" s="74"/>
      <c r="CL480" s="74"/>
      <c r="CM480" s="74"/>
      <c r="CN480" s="74"/>
      <c r="CO480" s="74"/>
      <c r="CP480" s="74"/>
      <c r="CQ480" s="74"/>
      <c r="CR480" s="74"/>
      <c r="CS480" s="74"/>
      <c r="CT480" s="74"/>
      <c r="CU480" s="74"/>
      <c r="CV480" s="74"/>
      <c r="CW480" s="74"/>
      <c r="CX480" s="74"/>
      <c r="CY480" s="74"/>
      <c r="CZ480" s="74"/>
      <c r="DA480" s="74"/>
      <c r="DB480" s="74"/>
      <c r="DC480" s="74"/>
      <c r="DD480" s="74"/>
      <c r="DE480" s="74"/>
      <c r="DF480" s="74"/>
      <c r="DG480" s="74"/>
      <c r="DH480" s="74"/>
      <c r="DI480" s="74"/>
      <c r="DJ480" s="74"/>
    </row>
    <row r="481" spans="12:114" ht="4.5" customHeight="1">
      <c r="L481" s="92"/>
      <c r="M481" s="92"/>
      <c r="N481" s="92"/>
      <c r="O481" s="92"/>
      <c r="P481" s="92"/>
      <c r="Q481" s="92"/>
      <c r="R481" s="92"/>
      <c r="S481" s="92"/>
      <c r="T481" s="92"/>
      <c r="U481" s="92"/>
      <c r="V481" s="92"/>
      <c r="W481" s="92"/>
      <c r="X481" s="92"/>
      <c r="Y481" s="92"/>
      <c r="Z481" s="92"/>
      <c r="AA481" s="92"/>
      <c r="AB481" s="92"/>
      <c r="AC481" s="92"/>
      <c r="AD481" s="92"/>
      <c r="AE481" s="92"/>
      <c r="AF481" s="92"/>
      <c r="AG481" s="92"/>
      <c r="AH481" s="92"/>
      <c r="AI481" s="92"/>
      <c r="AJ481" s="92"/>
      <c r="AK481" s="92"/>
      <c r="AL481" s="92"/>
      <c r="AM481" s="92"/>
      <c r="AN481" s="92"/>
      <c r="AO481" s="92"/>
      <c r="AP481" s="92"/>
      <c r="AQ481" s="92"/>
      <c r="AR481" s="92"/>
      <c r="AS481" s="92"/>
      <c r="AT481" s="92"/>
      <c r="AU481" s="92"/>
      <c r="AV481" s="92"/>
      <c r="AW481" s="92"/>
      <c r="AX481" s="92"/>
      <c r="AY481" s="92"/>
      <c r="AZ481" s="92"/>
      <c r="BA481" s="92"/>
      <c r="BB481" s="92"/>
      <c r="BC481" s="92"/>
      <c r="BD481" s="92"/>
      <c r="BE481" s="92"/>
      <c r="BF481" s="92"/>
      <c r="BG481" s="92"/>
      <c r="BH481" s="92"/>
      <c r="BI481" s="92"/>
      <c r="BJ481" s="92"/>
      <c r="BK481" s="92"/>
      <c r="BL481" s="92"/>
      <c r="BM481" s="92"/>
      <c r="BN481" s="92"/>
      <c r="BO481" s="92"/>
      <c r="BP481" s="92"/>
      <c r="BQ481" s="92"/>
      <c r="BR481" s="92"/>
      <c r="BS481" s="92"/>
      <c r="BT481" s="92"/>
      <c r="BU481" s="92"/>
      <c r="BV481" s="92"/>
      <c r="BW481" s="92"/>
      <c r="BX481" s="92"/>
      <c r="BY481" s="92"/>
      <c r="BZ481" s="92"/>
      <c r="CA481" s="92"/>
      <c r="CB481" s="92"/>
      <c r="CC481" s="92"/>
      <c r="CD481" s="92"/>
      <c r="CE481" s="92"/>
      <c r="CF481" s="92"/>
      <c r="CG481" s="92"/>
      <c r="CH481" s="92"/>
      <c r="CI481" s="92"/>
      <c r="CJ481" s="92"/>
      <c r="CK481" s="92"/>
      <c r="CL481" s="92"/>
      <c r="CM481" s="92"/>
      <c r="CN481" s="92"/>
      <c r="CO481" s="92"/>
      <c r="CP481" s="92"/>
      <c r="CQ481" s="92"/>
      <c r="CR481" s="92"/>
      <c r="CS481" s="92"/>
      <c r="CT481" s="92"/>
      <c r="CU481" s="92"/>
      <c r="CV481" s="92"/>
      <c r="CW481" s="92"/>
      <c r="CX481" s="92"/>
      <c r="CY481" s="92"/>
      <c r="CZ481" s="92"/>
      <c r="DA481" s="92"/>
      <c r="DB481" s="92"/>
      <c r="DC481" s="92"/>
      <c r="DD481" s="92"/>
      <c r="DE481" s="92"/>
      <c r="DF481" s="92"/>
      <c r="DG481" s="92"/>
      <c r="DH481" s="92"/>
      <c r="DI481" s="92"/>
      <c r="DJ481" s="92"/>
    </row>
    <row r="482" spans="8:114" ht="12.75" customHeight="1">
      <c r="H482" s="79"/>
      <c r="I482" s="80"/>
      <c r="J482" s="81"/>
      <c r="L482" s="74" t="s">
        <v>162</v>
      </c>
      <c r="M482" s="74"/>
      <c r="N482" s="74"/>
      <c r="O482" s="74"/>
      <c r="P482" s="74"/>
      <c r="Q482" s="74"/>
      <c r="R482" s="74"/>
      <c r="S482" s="74"/>
      <c r="T482" s="74"/>
      <c r="U482" s="74"/>
      <c r="V482" s="74"/>
      <c r="W482" s="74"/>
      <c r="X482" s="74"/>
      <c r="Y482" s="74"/>
      <c r="Z482" s="74"/>
      <c r="AA482" s="74"/>
      <c r="AB482" s="74"/>
      <c r="AC482" s="74"/>
      <c r="AD482" s="74"/>
      <c r="AE482" s="74"/>
      <c r="AF482" s="74"/>
      <c r="AG482" s="74"/>
      <c r="AH482" s="74"/>
      <c r="AI482" s="74"/>
      <c r="AJ482" s="74"/>
      <c r="AK482" s="74"/>
      <c r="AL482" s="74"/>
      <c r="AM482" s="74"/>
      <c r="AN482" s="74"/>
      <c r="AO482" s="74"/>
      <c r="AP482" s="74"/>
      <c r="AQ482" s="74"/>
      <c r="AR482" s="74"/>
      <c r="AS482" s="74"/>
      <c r="AT482" s="74"/>
      <c r="AU482" s="74"/>
      <c r="AV482" s="74"/>
      <c r="AW482" s="74"/>
      <c r="AX482" s="74"/>
      <c r="AY482" s="74"/>
      <c r="AZ482" s="74"/>
      <c r="BA482" s="74"/>
      <c r="BB482" s="74"/>
      <c r="BC482" s="74"/>
      <c r="BD482" s="74"/>
      <c r="BE482" s="74"/>
      <c r="BF482" s="74"/>
      <c r="BG482" s="74"/>
      <c r="BH482" s="74"/>
      <c r="BI482" s="74"/>
      <c r="BJ482" s="74"/>
      <c r="BK482" s="74"/>
      <c r="BL482" s="74"/>
      <c r="BM482" s="74"/>
      <c r="BN482" s="74"/>
      <c r="BO482" s="74"/>
      <c r="BP482" s="74"/>
      <c r="BQ482" s="74"/>
      <c r="BR482" s="74"/>
      <c r="BS482" s="74"/>
      <c r="BT482" s="74"/>
      <c r="BU482" s="74"/>
      <c r="BV482" s="74"/>
      <c r="BW482" s="74"/>
      <c r="BX482" s="74"/>
      <c r="BY482" s="74"/>
      <c r="BZ482" s="74"/>
      <c r="CA482" s="74"/>
      <c r="CB482" s="74"/>
      <c r="CC482" s="74"/>
      <c r="CD482" s="74"/>
      <c r="CE482" s="74"/>
      <c r="CF482" s="74"/>
      <c r="CG482" s="74"/>
      <c r="CH482" s="74"/>
      <c r="CI482" s="74"/>
      <c r="CJ482" s="74"/>
      <c r="CK482" s="74"/>
      <c r="CL482" s="74"/>
      <c r="CM482" s="74"/>
      <c r="CN482" s="74"/>
      <c r="CO482" s="74"/>
      <c r="CP482" s="74"/>
      <c r="CQ482" s="74"/>
      <c r="CR482" s="74"/>
      <c r="CS482" s="74"/>
      <c r="CT482" s="74"/>
      <c r="CU482" s="74"/>
      <c r="CV482" s="74"/>
      <c r="CW482" s="74"/>
      <c r="CX482" s="74"/>
      <c r="CY482" s="74"/>
      <c r="CZ482" s="74"/>
      <c r="DA482" s="74"/>
      <c r="DB482" s="74"/>
      <c r="DC482" s="74"/>
      <c r="DD482" s="74"/>
      <c r="DE482" s="74"/>
      <c r="DF482" s="74"/>
      <c r="DG482" s="74"/>
      <c r="DH482" s="74"/>
      <c r="DI482" s="74"/>
      <c r="DJ482" s="74"/>
    </row>
    <row r="483" spans="12:114" ht="4.5" customHeight="1">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92"/>
      <c r="AY483" s="92"/>
      <c r="AZ483" s="92"/>
      <c r="BA483" s="92"/>
      <c r="BB483" s="92"/>
      <c r="BC483" s="92"/>
      <c r="BD483" s="92"/>
      <c r="BE483" s="92"/>
      <c r="BF483" s="92"/>
      <c r="BG483" s="92"/>
      <c r="BH483" s="92"/>
      <c r="BI483" s="92"/>
      <c r="BJ483" s="92"/>
      <c r="BK483" s="92"/>
      <c r="BL483" s="92"/>
      <c r="BM483" s="92"/>
      <c r="BN483" s="92"/>
      <c r="BO483" s="92"/>
      <c r="BP483" s="92"/>
      <c r="BQ483" s="92"/>
      <c r="BR483" s="92"/>
      <c r="BS483" s="92"/>
      <c r="BT483" s="92"/>
      <c r="BU483" s="92"/>
      <c r="BV483" s="92"/>
      <c r="BW483" s="92"/>
      <c r="BX483" s="92"/>
      <c r="BY483" s="92"/>
      <c r="BZ483" s="92"/>
      <c r="CA483" s="92"/>
      <c r="CB483" s="92"/>
      <c r="CC483" s="92"/>
      <c r="CD483" s="92"/>
      <c r="CE483" s="92"/>
      <c r="CF483" s="92"/>
      <c r="CG483" s="92"/>
      <c r="CH483" s="92"/>
      <c r="CI483" s="92"/>
      <c r="CJ483" s="92"/>
      <c r="CK483" s="92"/>
      <c r="CL483" s="92"/>
      <c r="CM483" s="92"/>
      <c r="CN483" s="92"/>
      <c r="CO483" s="92"/>
      <c r="CP483" s="92"/>
      <c r="CQ483" s="92"/>
      <c r="CR483" s="92"/>
      <c r="CS483" s="92"/>
      <c r="CT483" s="92"/>
      <c r="CU483" s="92"/>
      <c r="CV483" s="92"/>
      <c r="CW483" s="92"/>
      <c r="CX483" s="92"/>
      <c r="CY483" s="92"/>
      <c r="CZ483" s="92"/>
      <c r="DA483" s="92"/>
      <c r="DB483" s="92"/>
      <c r="DC483" s="92"/>
      <c r="DD483" s="92"/>
      <c r="DE483" s="92"/>
      <c r="DF483" s="92"/>
      <c r="DG483" s="92"/>
      <c r="DH483" s="92"/>
      <c r="DI483" s="92"/>
      <c r="DJ483" s="92"/>
    </row>
    <row r="484" spans="8:114" ht="12.75" customHeight="1">
      <c r="H484" s="79"/>
      <c r="I484" s="80"/>
      <c r="J484" s="81"/>
      <c r="L484" s="74" t="s">
        <v>163</v>
      </c>
      <c r="M484" s="74"/>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4"/>
      <c r="AL484" s="74"/>
      <c r="AM484" s="74"/>
      <c r="AN484" s="74"/>
      <c r="AO484" s="74"/>
      <c r="AP484" s="74"/>
      <c r="AQ484" s="74"/>
      <c r="AR484" s="74"/>
      <c r="AS484" s="74"/>
      <c r="AT484" s="74"/>
      <c r="AU484" s="74"/>
      <c r="AV484" s="74"/>
      <c r="AW484" s="74"/>
      <c r="AX484" s="74"/>
      <c r="AY484" s="74"/>
      <c r="AZ484" s="74"/>
      <c r="BA484" s="74"/>
      <c r="BB484" s="74"/>
      <c r="BC484" s="74"/>
      <c r="BD484" s="74"/>
      <c r="BE484" s="74"/>
      <c r="BF484" s="74"/>
      <c r="BG484" s="74"/>
      <c r="BH484" s="74"/>
      <c r="BI484" s="74"/>
      <c r="BJ484" s="74"/>
      <c r="BK484" s="74"/>
      <c r="BL484" s="74"/>
      <c r="BM484" s="74"/>
      <c r="BN484" s="74"/>
      <c r="BO484" s="74"/>
      <c r="BP484" s="74"/>
      <c r="BQ484" s="74"/>
      <c r="BR484" s="74"/>
      <c r="BS484" s="74"/>
      <c r="BT484" s="74"/>
      <c r="BU484" s="74"/>
      <c r="BV484" s="74"/>
      <c r="BW484" s="74"/>
      <c r="BX484" s="74"/>
      <c r="BY484" s="74"/>
      <c r="BZ484" s="74"/>
      <c r="CA484" s="74"/>
      <c r="CB484" s="74"/>
      <c r="CC484" s="74"/>
      <c r="CD484" s="74"/>
      <c r="CE484" s="74"/>
      <c r="CF484" s="74"/>
      <c r="CG484" s="74"/>
      <c r="CH484" s="74"/>
      <c r="CI484" s="74"/>
      <c r="CJ484" s="74"/>
      <c r="CK484" s="74"/>
      <c r="CL484" s="74"/>
      <c r="CM484" s="74"/>
      <c r="CN484" s="74"/>
      <c r="CO484" s="74"/>
      <c r="CP484" s="74"/>
      <c r="CQ484" s="74"/>
      <c r="CR484" s="74"/>
      <c r="CS484" s="74"/>
      <c r="CT484" s="74"/>
      <c r="CU484" s="74"/>
      <c r="CV484" s="74"/>
      <c r="CW484" s="74"/>
      <c r="CX484" s="74"/>
      <c r="CY484" s="74"/>
      <c r="CZ484" s="74"/>
      <c r="DA484" s="74"/>
      <c r="DB484" s="74"/>
      <c r="DC484" s="74"/>
      <c r="DD484" s="74"/>
      <c r="DE484" s="74"/>
      <c r="DF484" s="74"/>
      <c r="DG484" s="74"/>
      <c r="DH484" s="74"/>
      <c r="DI484" s="74"/>
      <c r="DJ484" s="74"/>
    </row>
    <row r="485" spans="12:114" ht="4.5" customHeight="1">
      <c r="L485" s="92"/>
      <c r="M485" s="92"/>
      <c r="N485" s="92"/>
      <c r="O485" s="92"/>
      <c r="P485" s="92"/>
      <c r="Q485" s="92"/>
      <c r="R485" s="92"/>
      <c r="S485" s="92"/>
      <c r="T485" s="92"/>
      <c r="U485" s="92"/>
      <c r="V485" s="92"/>
      <c r="W485" s="92"/>
      <c r="X485" s="92"/>
      <c r="Y485" s="92"/>
      <c r="Z485" s="92"/>
      <c r="AA485" s="92"/>
      <c r="AB485" s="92"/>
      <c r="AC485" s="92"/>
      <c r="AD485" s="92"/>
      <c r="AE485" s="92"/>
      <c r="AF485" s="92"/>
      <c r="AG485" s="92"/>
      <c r="AH485" s="92"/>
      <c r="AI485" s="92"/>
      <c r="AJ485" s="92"/>
      <c r="AK485" s="92"/>
      <c r="AL485" s="92"/>
      <c r="AM485" s="92"/>
      <c r="AN485" s="92"/>
      <c r="AO485" s="92"/>
      <c r="AP485" s="92"/>
      <c r="AQ485" s="92"/>
      <c r="AR485" s="92"/>
      <c r="AS485" s="92"/>
      <c r="AT485" s="92"/>
      <c r="AU485" s="92"/>
      <c r="AV485" s="92"/>
      <c r="AW485" s="92"/>
      <c r="AX485" s="92"/>
      <c r="AY485" s="92"/>
      <c r="AZ485" s="92"/>
      <c r="BA485" s="92"/>
      <c r="BB485" s="92"/>
      <c r="BC485" s="92"/>
      <c r="BD485" s="92"/>
      <c r="BE485" s="92"/>
      <c r="BF485" s="92"/>
      <c r="BG485" s="92"/>
      <c r="BH485" s="92"/>
      <c r="BI485" s="92"/>
      <c r="BJ485" s="92"/>
      <c r="BK485" s="92"/>
      <c r="BL485" s="92"/>
      <c r="BM485" s="92"/>
      <c r="BN485" s="92"/>
      <c r="BO485" s="92"/>
      <c r="BP485" s="92"/>
      <c r="BQ485" s="92"/>
      <c r="BR485" s="92"/>
      <c r="BS485" s="92"/>
      <c r="BT485" s="92"/>
      <c r="BU485" s="92"/>
      <c r="BV485" s="92"/>
      <c r="BW485" s="92"/>
      <c r="BX485" s="92"/>
      <c r="BY485" s="92"/>
      <c r="BZ485" s="92"/>
      <c r="CA485" s="92"/>
      <c r="CB485" s="92"/>
      <c r="CC485" s="92"/>
      <c r="CD485" s="92"/>
      <c r="CE485" s="92"/>
      <c r="CF485" s="92"/>
      <c r="CG485" s="92"/>
      <c r="CH485" s="92"/>
      <c r="CI485" s="92"/>
      <c r="CJ485" s="92"/>
      <c r="CK485" s="92"/>
      <c r="CL485" s="92"/>
      <c r="CM485" s="92"/>
      <c r="CN485" s="92"/>
      <c r="CO485" s="92"/>
      <c r="CP485" s="92"/>
      <c r="CQ485" s="92"/>
      <c r="CR485" s="92"/>
      <c r="CS485" s="92"/>
      <c r="CT485" s="92"/>
      <c r="CU485" s="92"/>
      <c r="CV485" s="92"/>
      <c r="CW485" s="92"/>
      <c r="CX485" s="92"/>
      <c r="CY485" s="92"/>
      <c r="CZ485" s="92"/>
      <c r="DA485" s="92"/>
      <c r="DB485" s="92"/>
      <c r="DC485" s="92"/>
      <c r="DD485" s="92"/>
      <c r="DE485" s="92"/>
      <c r="DF485" s="92"/>
      <c r="DG485" s="92"/>
      <c r="DH485" s="92"/>
      <c r="DI485" s="92"/>
      <c r="DJ485" s="92"/>
    </row>
    <row r="486" spans="8:114" ht="12.75" customHeight="1">
      <c r="H486" s="79"/>
      <c r="I486" s="80"/>
      <c r="J486" s="81"/>
      <c r="L486" s="74" t="s">
        <v>164</v>
      </c>
      <c r="M486" s="74"/>
      <c r="N486" s="74"/>
      <c r="O486" s="74"/>
      <c r="P486" s="74"/>
      <c r="Q486" s="74"/>
      <c r="R486" s="74"/>
      <c r="S486" s="74"/>
      <c r="T486" s="74"/>
      <c r="U486" s="74"/>
      <c r="V486" s="74"/>
      <c r="W486" s="74"/>
      <c r="X486" s="74"/>
      <c r="Y486" s="74"/>
      <c r="Z486" s="74"/>
      <c r="AA486" s="74"/>
      <c r="AB486" s="74"/>
      <c r="AC486" s="74"/>
      <c r="AD486" s="74"/>
      <c r="AE486" s="74"/>
      <c r="AF486" s="74"/>
      <c r="AG486" s="74"/>
      <c r="AH486" s="74"/>
      <c r="AI486" s="74"/>
      <c r="AJ486" s="74"/>
      <c r="AK486" s="74"/>
      <c r="AL486" s="74"/>
      <c r="AM486" s="74"/>
      <c r="AN486" s="74"/>
      <c r="AO486" s="74"/>
      <c r="AP486" s="74"/>
      <c r="AQ486" s="74"/>
      <c r="AR486" s="74"/>
      <c r="AS486" s="74"/>
      <c r="AT486" s="74"/>
      <c r="AU486" s="74"/>
      <c r="AV486" s="74"/>
      <c r="AW486" s="74"/>
      <c r="AX486" s="74"/>
      <c r="AY486" s="74"/>
      <c r="AZ486" s="74"/>
      <c r="BA486" s="74"/>
      <c r="BB486" s="74"/>
      <c r="BC486" s="74"/>
      <c r="BD486" s="74"/>
      <c r="BE486" s="74"/>
      <c r="BF486" s="74"/>
      <c r="BG486" s="74"/>
      <c r="BH486" s="74"/>
      <c r="BI486" s="74"/>
      <c r="BJ486" s="74"/>
      <c r="BK486" s="74"/>
      <c r="BL486" s="74"/>
      <c r="BM486" s="74"/>
      <c r="BN486" s="74"/>
      <c r="BO486" s="74"/>
      <c r="BP486" s="74"/>
      <c r="BQ486" s="74"/>
      <c r="BR486" s="74"/>
      <c r="BS486" s="74"/>
      <c r="BT486" s="74"/>
      <c r="BU486" s="74"/>
      <c r="BV486" s="74"/>
      <c r="BW486" s="74"/>
      <c r="BX486" s="74"/>
      <c r="BY486" s="74"/>
      <c r="BZ486" s="74"/>
      <c r="CA486" s="74"/>
      <c r="CB486" s="74"/>
      <c r="CC486" s="74"/>
      <c r="CD486" s="74"/>
      <c r="CE486" s="74"/>
      <c r="CF486" s="74"/>
      <c r="CG486" s="74"/>
      <c r="CH486" s="74"/>
      <c r="CI486" s="74"/>
      <c r="CJ486" s="74"/>
      <c r="CK486" s="74"/>
      <c r="CL486" s="74"/>
      <c r="CM486" s="74"/>
      <c r="CN486" s="74"/>
      <c r="CO486" s="74"/>
      <c r="CP486" s="74"/>
      <c r="CQ486" s="74"/>
      <c r="CR486" s="74"/>
      <c r="CS486" s="74"/>
      <c r="CT486" s="74"/>
      <c r="CU486" s="74"/>
      <c r="CV486" s="74"/>
      <c r="CW486" s="74"/>
      <c r="CX486" s="74"/>
      <c r="CY486" s="74"/>
      <c r="CZ486" s="74"/>
      <c r="DA486" s="74"/>
      <c r="DB486" s="74"/>
      <c r="DC486" s="74"/>
      <c r="DD486" s="74"/>
      <c r="DE486" s="74"/>
      <c r="DF486" s="74"/>
      <c r="DG486" s="74"/>
      <c r="DH486" s="74"/>
      <c r="DI486" s="74"/>
      <c r="DJ486" s="74"/>
    </row>
    <row r="487" spans="12:114" ht="4.5" customHeight="1">
      <c r="L487" s="92"/>
      <c r="M487" s="92"/>
      <c r="N487" s="92"/>
      <c r="O487" s="92"/>
      <c r="P487" s="92"/>
      <c r="Q487" s="92"/>
      <c r="R487" s="92"/>
      <c r="S487" s="92"/>
      <c r="T487" s="92"/>
      <c r="U487" s="92"/>
      <c r="V487" s="92"/>
      <c r="W487" s="92"/>
      <c r="X487" s="92"/>
      <c r="Y487" s="92"/>
      <c r="Z487" s="92"/>
      <c r="AA487" s="92"/>
      <c r="AB487" s="92"/>
      <c r="AC487" s="92"/>
      <c r="AD487" s="92"/>
      <c r="AE487" s="92"/>
      <c r="AF487" s="92"/>
      <c r="AG487" s="92"/>
      <c r="AH487" s="92"/>
      <c r="AI487" s="92"/>
      <c r="AJ487" s="92"/>
      <c r="AK487" s="92"/>
      <c r="AL487" s="92"/>
      <c r="AM487" s="92"/>
      <c r="AN487" s="92"/>
      <c r="AO487" s="92"/>
      <c r="AP487" s="92"/>
      <c r="AQ487" s="92"/>
      <c r="AR487" s="92"/>
      <c r="AS487" s="92"/>
      <c r="AT487" s="92"/>
      <c r="AU487" s="92"/>
      <c r="AV487" s="92"/>
      <c r="AW487" s="92"/>
      <c r="AX487" s="92"/>
      <c r="AY487" s="92"/>
      <c r="AZ487" s="92"/>
      <c r="BA487" s="92"/>
      <c r="BB487" s="92"/>
      <c r="BC487" s="92"/>
      <c r="BD487" s="92"/>
      <c r="BE487" s="92"/>
      <c r="BF487" s="92"/>
      <c r="BG487" s="92"/>
      <c r="BH487" s="92"/>
      <c r="BI487" s="92"/>
      <c r="BJ487" s="92"/>
      <c r="BK487" s="92"/>
      <c r="BL487" s="92"/>
      <c r="BM487" s="92"/>
      <c r="BN487" s="92"/>
      <c r="BO487" s="92"/>
      <c r="BP487" s="92"/>
      <c r="BQ487" s="92"/>
      <c r="BR487" s="92"/>
      <c r="BS487" s="92"/>
      <c r="BT487" s="92"/>
      <c r="BU487" s="92"/>
      <c r="BV487" s="92"/>
      <c r="BW487" s="92"/>
      <c r="BX487" s="92"/>
      <c r="BY487" s="92"/>
      <c r="BZ487" s="92"/>
      <c r="CA487" s="92"/>
      <c r="CB487" s="92"/>
      <c r="CC487" s="92"/>
      <c r="CD487" s="92"/>
      <c r="CE487" s="92"/>
      <c r="CF487" s="92"/>
      <c r="CG487" s="92"/>
      <c r="CH487" s="92"/>
      <c r="CI487" s="92"/>
      <c r="CJ487" s="92"/>
      <c r="CK487" s="92"/>
      <c r="CL487" s="92"/>
      <c r="CM487" s="92"/>
      <c r="CN487" s="92"/>
      <c r="CO487" s="92"/>
      <c r="CP487" s="92"/>
      <c r="CQ487" s="92"/>
      <c r="CR487" s="92"/>
      <c r="CS487" s="92"/>
      <c r="CT487" s="92"/>
      <c r="CU487" s="92"/>
      <c r="CV487" s="92"/>
      <c r="CW487" s="92"/>
      <c r="CX487" s="92"/>
      <c r="CY487" s="92"/>
      <c r="CZ487" s="92"/>
      <c r="DA487" s="92"/>
      <c r="DB487" s="92"/>
      <c r="DC487" s="92"/>
      <c r="DD487" s="92"/>
      <c r="DE487" s="92"/>
      <c r="DF487" s="92"/>
      <c r="DG487" s="92"/>
      <c r="DH487" s="92"/>
      <c r="DI487" s="92"/>
      <c r="DJ487" s="92"/>
    </row>
    <row r="488" spans="8:114" ht="12.75" customHeight="1">
      <c r="H488" s="79"/>
      <c r="I488" s="80"/>
      <c r="J488" s="81"/>
      <c r="L488" s="74" t="s">
        <v>165</v>
      </c>
      <c r="M488" s="74"/>
      <c r="N488" s="74"/>
      <c r="O488" s="74"/>
      <c r="P488" s="74"/>
      <c r="Q488" s="74"/>
      <c r="R488" s="74"/>
      <c r="S488" s="74"/>
      <c r="T488" s="74"/>
      <c r="U488" s="74"/>
      <c r="V488" s="74"/>
      <c r="W488" s="74"/>
      <c r="X488" s="74"/>
      <c r="Y488" s="74"/>
      <c r="Z488" s="74"/>
      <c r="AA488" s="74"/>
      <c r="AB488" s="74"/>
      <c r="AC488" s="74"/>
      <c r="AD488" s="74"/>
      <c r="AE488" s="74"/>
      <c r="AF488" s="74"/>
      <c r="AG488" s="74"/>
      <c r="AH488" s="74"/>
      <c r="AI488" s="74"/>
      <c r="AJ488" s="74"/>
      <c r="AK488" s="74"/>
      <c r="AL488" s="74"/>
      <c r="AM488" s="74"/>
      <c r="AN488" s="74"/>
      <c r="AO488" s="74"/>
      <c r="AP488" s="74"/>
      <c r="AQ488" s="74"/>
      <c r="AR488" s="74"/>
      <c r="AS488" s="74"/>
      <c r="AT488" s="74"/>
      <c r="AU488" s="74"/>
      <c r="AV488" s="74"/>
      <c r="AW488" s="74"/>
      <c r="AX488" s="74"/>
      <c r="AY488" s="74"/>
      <c r="AZ488" s="74"/>
      <c r="BA488" s="74"/>
      <c r="BB488" s="74"/>
      <c r="BC488" s="74"/>
      <c r="BD488" s="74"/>
      <c r="BE488" s="74"/>
      <c r="BF488" s="74"/>
      <c r="BG488" s="74"/>
      <c r="BH488" s="74"/>
      <c r="BI488" s="74"/>
      <c r="BJ488" s="74"/>
      <c r="BK488" s="74"/>
      <c r="BL488" s="74"/>
      <c r="BM488" s="74"/>
      <c r="BN488" s="74"/>
      <c r="BO488" s="74"/>
      <c r="BP488" s="74"/>
      <c r="BQ488" s="74"/>
      <c r="BR488" s="74"/>
      <c r="BS488" s="74"/>
      <c r="BT488" s="74"/>
      <c r="BU488" s="74"/>
      <c r="BV488" s="74"/>
      <c r="BW488" s="74"/>
      <c r="BX488" s="74"/>
      <c r="BY488" s="74"/>
      <c r="BZ488" s="74"/>
      <c r="CA488" s="74"/>
      <c r="CB488" s="74"/>
      <c r="CC488" s="74"/>
      <c r="CD488" s="74"/>
      <c r="CE488" s="74"/>
      <c r="CF488" s="74"/>
      <c r="CG488" s="74"/>
      <c r="CH488" s="74"/>
      <c r="CI488" s="74"/>
      <c r="CJ488" s="74"/>
      <c r="CK488" s="74"/>
      <c r="CL488" s="74"/>
      <c r="CM488" s="74"/>
      <c r="CN488" s="74"/>
      <c r="CO488" s="74"/>
      <c r="CP488" s="74"/>
      <c r="CQ488" s="74"/>
      <c r="CR488" s="74"/>
      <c r="CS488" s="74"/>
      <c r="CT488" s="74"/>
      <c r="CU488" s="74"/>
      <c r="CV488" s="74"/>
      <c r="CW488" s="74"/>
      <c r="CX488" s="74"/>
      <c r="CY488" s="74"/>
      <c r="CZ488" s="74"/>
      <c r="DA488" s="74"/>
      <c r="DB488" s="74"/>
      <c r="DC488" s="74"/>
      <c r="DD488" s="74"/>
      <c r="DE488" s="74"/>
      <c r="DF488" s="74"/>
      <c r="DG488" s="74"/>
      <c r="DH488" s="74"/>
      <c r="DI488" s="74"/>
      <c r="DJ488" s="74"/>
    </row>
    <row r="489" spans="12:114" ht="15" customHeight="1">
      <c r="L489" s="92"/>
      <c r="M489" s="92"/>
      <c r="N489" s="92"/>
      <c r="O489" s="92"/>
      <c r="P489" s="92"/>
      <c r="Q489" s="92"/>
      <c r="R489" s="92"/>
      <c r="S489" s="92"/>
      <c r="T489" s="92"/>
      <c r="U489" s="92"/>
      <c r="V489" s="92"/>
      <c r="W489" s="92"/>
      <c r="X489" s="92"/>
      <c r="Y489" s="92"/>
      <c r="Z489" s="92"/>
      <c r="AA489" s="92"/>
      <c r="AB489" s="92"/>
      <c r="AC489" s="92"/>
      <c r="AD489" s="92"/>
      <c r="AE489" s="92"/>
      <c r="AF489" s="92"/>
      <c r="AG489" s="92"/>
      <c r="AH489" s="92"/>
      <c r="AI489" s="92"/>
      <c r="AJ489" s="92"/>
      <c r="AK489" s="92"/>
      <c r="AL489" s="92"/>
      <c r="AM489" s="92"/>
      <c r="AN489" s="92"/>
      <c r="AO489" s="92"/>
      <c r="AP489" s="92"/>
      <c r="AQ489" s="92"/>
      <c r="AR489" s="92"/>
      <c r="AS489" s="92"/>
      <c r="AT489" s="92"/>
      <c r="AU489" s="92"/>
      <c r="AV489" s="92"/>
      <c r="AW489" s="92"/>
      <c r="AX489" s="92"/>
      <c r="AY489" s="92"/>
      <c r="AZ489" s="92"/>
      <c r="BA489" s="92"/>
      <c r="BB489" s="92"/>
      <c r="BC489" s="92"/>
      <c r="BD489" s="92"/>
      <c r="BE489" s="92"/>
      <c r="BF489" s="92"/>
      <c r="BG489" s="92"/>
      <c r="BH489" s="92"/>
      <c r="BI489" s="92"/>
      <c r="BJ489" s="92"/>
      <c r="BK489" s="92"/>
      <c r="BL489" s="92"/>
      <c r="BM489" s="92"/>
      <c r="BN489" s="92"/>
      <c r="BO489" s="92"/>
      <c r="BP489" s="92"/>
      <c r="BQ489" s="92"/>
      <c r="BR489" s="92"/>
      <c r="BS489" s="92"/>
      <c r="BT489" s="92"/>
      <c r="BU489" s="92"/>
      <c r="BV489" s="92"/>
      <c r="BW489" s="92"/>
      <c r="BX489" s="92"/>
      <c r="BY489" s="92"/>
      <c r="BZ489" s="92"/>
      <c r="CA489" s="92"/>
      <c r="CB489" s="92"/>
      <c r="CC489" s="92"/>
      <c r="CD489" s="92"/>
      <c r="CE489" s="92"/>
      <c r="CF489" s="92"/>
      <c r="CG489" s="92"/>
      <c r="CH489" s="92"/>
      <c r="CI489" s="92"/>
      <c r="CJ489" s="92"/>
      <c r="CK489" s="92"/>
      <c r="CL489" s="92"/>
      <c r="CM489" s="92"/>
      <c r="CN489" s="92"/>
      <c r="CO489" s="92"/>
      <c r="CP489" s="92"/>
      <c r="CQ489" s="92"/>
      <c r="CR489" s="92"/>
      <c r="CS489" s="92"/>
      <c r="CT489" s="92"/>
      <c r="CU489" s="92"/>
      <c r="CV489" s="92"/>
      <c r="CW489" s="92"/>
      <c r="CX489" s="92"/>
      <c r="CY489" s="92"/>
      <c r="CZ489" s="92"/>
      <c r="DA489" s="92"/>
      <c r="DB489" s="92"/>
      <c r="DC489" s="92"/>
      <c r="DD489" s="92"/>
      <c r="DE489" s="92"/>
      <c r="DF489" s="92"/>
      <c r="DG489" s="92"/>
      <c r="DH489" s="92"/>
      <c r="DI489" s="92"/>
      <c r="DJ489" s="92"/>
    </row>
    <row r="490" spans="12:114" ht="30" customHeight="1">
      <c r="L490" s="92"/>
      <c r="M490" s="92"/>
      <c r="N490" s="92"/>
      <c r="O490" s="92"/>
      <c r="P490" s="92"/>
      <c r="Q490" s="92"/>
      <c r="R490" s="92"/>
      <c r="S490" s="92"/>
      <c r="T490" s="92"/>
      <c r="U490" s="92"/>
      <c r="V490" s="92"/>
      <c r="W490" s="92"/>
      <c r="X490" s="92"/>
      <c r="Y490" s="92"/>
      <c r="Z490" s="92"/>
      <c r="AA490" s="92"/>
      <c r="AB490" s="92"/>
      <c r="AC490" s="92"/>
      <c r="AD490" s="92"/>
      <c r="AE490" s="92"/>
      <c r="AF490" s="92"/>
      <c r="AG490" s="92"/>
      <c r="AH490" s="92"/>
      <c r="AI490" s="92"/>
      <c r="AJ490" s="92"/>
      <c r="AK490" s="92"/>
      <c r="AL490" s="92"/>
      <c r="AM490" s="92"/>
      <c r="AN490" s="92"/>
      <c r="AO490" s="92"/>
      <c r="AP490" s="92"/>
      <c r="AQ490" s="92"/>
      <c r="AR490" s="92"/>
      <c r="AS490" s="92"/>
      <c r="AT490" s="92"/>
      <c r="AU490" s="92"/>
      <c r="AV490" s="92"/>
      <c r="AW490" s="92"/>
      <c r="AX490" s="92"/>
      <c r="AY490" s="92"/>
      <c r="AZ490" s="92"/>
      <c r="BA490" s="92"/>
      <c r="BB490" s="92"/>
      <c r="BC490" s="92"/>
      <c r="BD490" s="92"/>
      <c r="BE490" s="92"/>
      <c r="BF490" s="92"/>
      <c r="BG490" s="92"/>
      <c r="BH490" s="92"/>
      <c r="BI490" s="92"/>
      <c r="BJ490" s="92"/>
      <c r="BK490" s="92"/>
      <c r="BL490" s="92"/>
      <c r="BM490" s="92"/>
      <c r="BN490" s="92"/>
      <c r="BO490" s="92"/>
      <c r="BP490" s="92"/>
      <c r="BQ490" s="92"/>
      <c r="BR490" s="92"/>
      <c r="BS490" s="92"/>
      <c r="BT490" s="92"/>
      <c r="BU490" s="92"/>
      <c r="BV490" s="92"/>
      <c r="BW490" s="92"/>
      <c r="BX490" s="92"/>
      <c r="BY490" s="92"/>
      <c r="BZ490" s="92"/>
      <c r="CA490" s="92"/>
      <c r="CB490" s="92"/>
      <c r="CC490" s="92"/>
      <c r="CD490" s="92"/>
      <c r="CE490" s="92"/>
      <c r="CF490" s="92"/>
      <c r="CG490" s="92"/>
      <c r="CH490" s="92"/>
      <c r="CI490" s="92"/>
      <c r="CJ490" s="92"/>
      <c r="CK490" s="92"/>
      <c r="CL490" s="92"/>
      <c r="CM490" s="92"/>
      <c r="CN490" s="92"/>
      <c r="CO490" s="92"/>
      <c r="CP490" s="92"/>
      <c r="CQ490" s="92"/>
      <c r="CR490" s="92"/>
      <c r="CS490" s="92"/>
      <c r="CT490" s="92"/>
      <c r="CU490" s="92"/>
      <c r="CV490" s="92"/>
      <c r="CW490" s="92"/>
      <c r="CX490" s="92"/>
      <c r="CY490" s="92"/>
      <c r="CZ490" s="92"/>
      <c r="DA490" s="92"/>
      <c r="DB490" s="92"/>
      <c r="DC490" s="92"/>
      <c r="DD490" s="92"/>
      <c r="DE490" s="92"/>
      <c r="DF490" s="92"/>
      <c r="DG490" s="92"/>
      <c r="DH490" s="92"/>
      <c r="DI490" s="92"/>
      <c r="DJ490" s="92"/>
    </row>
    <row r="491" spans="8:114" ht="12.75" customHeight="1">
      <c r="H491" s="79"/>
      <c r="I491" s="80"/>
      <c r="J491" s="81"/>
      <c r="L491" s="74" t="s">
        <v>166</v>
      </c>
      <c r="M491" s="74"/>
      <c r="N491" s="74"/>
      <c r="O491" s="74"/>
      <c r="P491" s="74"/>
      <c r="Q491" s="74"/>
      <c r="R491" s="74"/>
      <c r="S491" s="74"/>
      <c r="T491" s="74"/>
      <c r="U491" s="74"/>
      <c r="V491" s="74"/>
      <c r="W491" s="74"/>
      <c r="X491" s="74"/>
      <c r="Y491" s="74"/>
      <c r="Z491" s="74"/>
      <c r="AA491" s="74"/>
      <c r="AB491" s="74"/>
      <c r="AC491" s="74"/>
      <c r="AD491" s="74"/>
      <c r="AE491" s="74"/>
      <c r="AF491" s="74"/>
      <c r="AG491" s="74"/>
      <c r="AH491" s="74"/>
      <c r="AI491" s="74"/>
      <c r="AJ491" s="74"/>
      <c r="AK491" s="74"/>
      <c r="AL491" s="74"/>
      <c r="AM491" s="74"/>
      <c r="AN491" s="74"/>
      <c r="AO491" s="74"/>
      <c r="AP491" s="74"/>
      <c r="AQ491" s="74"/>
      <c r="AR491" s="74"/>
      <c r="AS491" s="74"/>
      <c r="AT491" s="74"/>
      <c r="AU491" s="74"/>
      <c r="AV491" s="74"/>
      <c r="AW491" s="74"/>
      <c r="AX491" s="74"/>
      <c r="AY491" s="74"/>
      <c r="AZ491" s="74"/>
      <c r="BA491" s="74"/>
      <c r="BB491" s="74"/>
      <c r="BC491" s="74"/>
      <c r="BD491" s="74"/>
      <c r="BE491" s="74"/>
      <c r="BF491" s="74"/>
      <c r="BG491" s="74"/>
      <c r="BH491" s="74"/>
      <c r="BI491" s="74"/>
      <c r="BJ491" s="74"/>
      <c r="BK491" s="74"/>
      <c r="BL491" s="74"/>
      <c r="BM491" s="74"/>
      <c r="BN491" s="74"/>
      <c r="BO491" s="74"/>
      <c r="BP491" s="74"/>
      <c r="BQ491" s="74"/>
      <c r="BR491" s="74"/>
      <c r="BS491" s="74"/>
      <c r="BT491" s="74"/>
      <c r="BU491" s="74"/>
      <c r="BV491" s="74"/>
      <c r="BW491" s="74"/>
      <c r="BX491" s="74"/>
      <c r="BY491" s="74"/>
      <c r="BZ491" s="74"/>
      <c r="CA491" s="74"/>
      <c r="CB491" s="74"/>
      <c r="CC491" s="74"/>
      <c r="CD491" s="74"/>
      <c r="CE491" s="74"/>
      <c r="CF491" s="74"/>
      <c r="CG491" s="74"/>
      <c r="CH491" s="74"/>
      <c r="CI491" s="74"/>
      <c r="CJ491" s="74"/>
      <c r="CK491" s="74"/>
      <c r="CL491" s="74"/>
      <c r="CM491" s="74"/>
      <c r="CN491" s="74"/>
      <c r="CO491" s="74"/>
      <c r="CP491" s="74"/>
      <c r="CQ491" s="74"/>
      <c r="CR491" s="74"/>
      <c r="CS491" s="74"/>
      <c r="CT491" s="74"/>
      <c r="CU491" s="74"/>
      <c r="CV491" s="74"/>
      <c r="CW491" s="74"/>
      <c r="CX491" s="74"/>
      <c r="CY491" s="74"/>
      <c r="CZ491" s="74"/>
      <c r="DA491" s="74"/>
      <c r="DB491" s="74"/>
      <c r="DC491" s="74"/>
      <c r="DD491" s="74"/>
      <c r="DE491" s="74"/>
      <c r="DF491" s="74"/>
      <c r="DG491" s="74"/>
      <c r="DH491" s="74"/>
      <c r="DI491" s="74"/>
      <c r="DJ491" s="74"/>
    </row>
    <row r="492" spans="12:114" ht="4.5" customHeight="1">
      <c r="L492" s="92"/>
      <c r="M492" s="92"/>
      <c r="N492" s="92"/>
      <c r="O492" s="92"/>
      <c r="P492" s="92"/>
      <c r="Q492" s="92"/>
      <c r="R492" s="92"/>
      <c r="S492" s="92"/>
      <c r="T492" s="92"/>
      <c r="U492" s="92"/>
      <c r="V492" s="92"/>
      <c r="W492" s="92"/>
      <c r="X492" s="92"/>
      <c r="Y492" s="92"/>
      <c r="Z492" s="92"/>
      <c r="AA492" s="92"/>
      <c r="AB492" s="92"/>
      <c r="AC492" s="92"/>
      <c r="AD492" s="92"/>
      <c r="AE492" s="92"/>
      <c r="AF492" s="92"/>
      <c r="AG492" s="92"/>
      <c r="AH492" s="92"/>
      <c r="AI492" s="92"/>
      <c r="AJ492" s="92"/>
      <c r="AK492" s="92"/>
      <c r="AL492" s="92"/>
      <c r="AM492" s="92"/>
      <c r="AN492" s="92"/>
      <c r="AO492" s="92"/>
      <c r="AP492" s="92"/>
      <c r="AQ492" s="92"/>
      <c r="AR492" s="92"/>
      <c r="AS492" s="92"/>
      <c r="AT492" s="92"/>
      <c r="AU492" s="92"/>
      <c r="AV492" s="92"/>
      <c r="AW492" s="92"/>
      <c r="AX492" s="92"/>
      <c r="AY492" s="92"/>
      <c r="AZ492" s="92"/>
      <c r="BA492" s="92"/>
      <c r="BB492" s="92"/>
      <c r="BC492" s="92"/>
      <c r="BD492" s="92"/>
      <c r="BE492" s="92"/>
      <c r="BF492" s="92"/>
      <c r="BG492" s="92"/>
      <c r="BH492" s="92"/>
      <c r="BI492" s="92"/>
      <c r="BJ492" s="92"/>
      <c r="BK492" s="92"/>
      <c r="BL492" s="92"/>
      <c r="BM492" s="92"/>
      <c r="BN492" s="92"/>
      <c r="BO492" s="92"/>
      <c r="BP492" s="92"/>
      <c r="BQ492" s="92"/>
      <c r="BR492" s="92"/>
      <c r="BS492" s="92"/>
      <c r="BT492" s="92"/>
      <c r="BU492" s="92"/>
      <c r="BV492" s="92"/>
      <c r="BW492" s="92"/>
      <c r="BX492" s="92"/>
      <c r="BY492" s="92"/>
      <c r="BZ492" s="92"/>
      <c r="CA492" s="92"/>
      <c r="CB492" s="92"/>
      <c r="CC492" s="92"/>
      <c r="CD492" s="92"/>
      <c r="CE492" s="92"/>
      <c r="CF492" s="92"/>
      <c r="CG492" s="92"/>
      <c r="CH492" s="92"/>
      <c r="CI492" s="92"/>
      <c r="CJ492" s="92"/>
      <c r="CK492" s="92"/>
      <c r="CL492" s="92"/>
      <c r="CM492" s="92"/>
      <c r="CN492" s="92"/>
      <c r="CO492" s="92"/>
      <c r="CP492" s="92"/>
      <c r="CQ492" s="92"/>
      <c r="CR492" s="92"/>
      <c r="CS492" s="92"/>
      <c r="CT492" s="92"/>
      <c r="CU492" s="92"/>
      <c r="CV492" s="92"/>
      <c r="CW492" s="92"/>
      <c r="CX492" s="92"/>
      <c r="CY492" s="92"/>
      <c r="CZ492" s="92"/>
      <c r="DA492" s="92"/>
      <c r="DB492" s="92"/>
      <c r="DC492" s="92"/>
      <c r="DD492" s="92"/>
      <c r="DE492" s="92"/>
      <c r="DF492" s="92"/>
      <c r="DG492" s="92"/>
      <c r="DH492" s="92"/>
      <c r="DI492" s="92"/>
      <c r="DJ492" s="92"/>
    </row>
    <row r="493" spans="8:114" ht="12.75" customHeight="1">
      <c r="H493" s="79"/>
      <c r="I493" s="80"/>
      <c r="J493" s="81"/>
      <c r="L493" s="74" t="s">
        <v>167</v>
      </c>
      <c r="M493" s="74"/>
      <c r="N493" s="74"/>
      <c r="O493" s="74"/>
      <c r="P493" s="74"/>
      <c r="Q493" s="74"/>
      <c r="R493" s="74"/>
      <c r="S493" s="74"/>
      <c r="T493" s="74"/>
      <c r="U493" s="74"/>
      <c r="V493" s="74"/>
      <c r="W493" s="74"/>
      <c r="X493" s="74"/>
      <c r="Y493" s="74"/>
      <c r="Z493" s="74"/>
      <c r="AA493" s="74"/>
      <c r="AB493" s="74"/>
      <c r="AC493" s="74"/>
      <c r="AD493" s="74"/>
      <c r="AE493" s="74"/>
      <c r="AF493" s="74"/>
      <c r="AG493" s="74"/>
      <c r="AH493" s="74"/>
      <c r="AI493" s="74"/>
      <c r="AJ493" s="74"/>
      <c r="AK493" s="74"/>
      <c r="AL493" s="74"/>
      <c r="AM493" s="74"/>
      <c r="AN493" s="74"/>
      <c r="AO493" s="74"/>
      <c r="AP493" s="74"/>
      <c r="AQ493" s="74"/>
      <c r="AR493" s="74"/>
      <c r="AS493" s="74"/>
      <c r="AT493" s="74"/>
      <c r="AU493" s="74"/>
      <c r="AV493" s="74"/>
      <c r="AW493" s="74"/>
      <c r="AX493" s="74"/>
      <c r="AY493" s="74"/>
      <c r="AZ493" s="74"/>
      <c r="BA493" s="74"/>
      <c r="BB493" s="74"/>
      <c r="BC493" s="74"/>
      <c r="BD493" s="74"/>
      <c r="BE493" s="74"/>
      <c r="BF493" s="74"/>
      <c r="BG493" s="74"/>
      <c r="BH493" s="74"/>
      <c r="BI493" s="74"/>
      <c r="BJ493" s="74"/>
      <c r="BK493" s="74"/>
      <c r="BL493" s="74"/>
      <c r="BM493" s="74"/>
      <c r="BN493" s="74"/>
      <c r="BO493" s="74"/>
      <c r="BP493" s="74"/>
      <c r="BQ493" s="74"/>
      <c r="BR493" s="74"/>
      <c r="BS493" s="74"/>
      <c r="BT493" s="74"/>
      <c r="BU493" s="74"/>
      <c r="BV493" s="74"/>
      <c r="BW493" s="74"/>
      <c r="BX493" s="74"/>
      <c r="BY493" s="74"/>
      <c r="BZ493" s="74"/>
      <c r="CA493" s="74"/>
      <c r="CB493" s="74"/>
      <c r="CC493" s="74"/>
      <c r="CD493" s="74"/>
      <c r="CE493" s="74"/>
      <c r="CF493" s="74"/>
      <c r="CG493" s="74"/>
      <c r="CH493" s="74"/>
      <c r="CI493" s="74"/>
      <c r="CJ493" s="74"/>
      <c r="CK493" s="74"/>
      <c r="CL493" s="74"/>
      <c r="CM493" s="74"/>
      <c r="CN493" s="74"/>
      <c r="CO493" s="74"/>
      <c r="CP493" s="74"/>
      <c r="CQ493" s="74"/>
      <c r="CR493" s="74"/>
      <c r="CS493" s="74"/>
      <c r="CT493" s="74"/>
      <c r="CU493" s="74"/>
      <c r="CV493" s="74"/>
      <c r="CW493" s="74"/>
      <c r="CX493" s="74"/>
      <c r="CY493" s="74"/>
      <c r="CZ493" s="74"/>
      <c r="DA493" s="74"/>
      <c r="DB493" s="74"/>
      <c r="DC493" s="74"/>
      <c r="DD493" s="74"/>
      <c r="DE493" s="74"/>
      <c r="DF493" s="74"/>
      <c r="DG493" s="74"/>
      <c r="DH493" s="74"/>
      <c r="DI493" s="74"/>
      <c r="DJ493" s="74"/>
    </row>
    <row r="494" spans="8:114" ht="12.75" customHeight="1">
      <c r="H494" s="16"/>
      <c r="I494" s="16"/>
      <c r="J494" s="16"/>
      <c r="L494" s="74"/>
      <c r="M494" s="74"/>
      <c r="N494" s="74"/>
      <c r="O494" s="74"/>
      <c r="P494" s="74"/>
      <c r="Q494" s="74"/>
      <c r="R494" s="74"/>
      <c r="S494" s="74"/>
      <c r="T494" s="74"/>
      <c r="U494" s="74"/>
      <c r="V494" s="74"/>
      <c r="W494" s="74"/>
      <c r="X494" s="74"/>
      <c r="Y494" s="74"/>
      <c r="Z494" s="74"/>
      <c r="AA494" s="74"/>
      <c r="AB494" s="74"/>
      <c r="AC494" s="74"/>
      <c r="AD494" s="74"/>
      <c r="AE494" s="74"/>
      <c r="AF494" s="74"/>
      <c r="AG494" s="74"/>
      <c r="AH494" s="74"/>
      <c r="AI494" s="74"/>
      <c r="AJ494" s="74"/>
      <c r="AK494" s="74"/>
      <c r="AL494" s="74"/>
      <c r="AM494" s="74"/>
      <c r="AN494" s="74"/>
      <c r="AO494" s="74"/>
      <c r="AP494" s="74"/>
      <c r="AQ494" s="74"/>
      <c r="AR494" s="74"/>
      <c r="AS494" s="74"/>
      <c r="AT494" s="74"/>
      <c r="AU494" s="74"/>
      <c r="AV494" s="74"/>
      <c r="AW494" s="74"/>
      <c r="AX494" s="74"/>
      <c r="AY494" s="74"/>
      <c r="AZ494" s="74"/>
      <c r="BA494" s="74"/>
      <c r="BB494" s="74"/>
      <c r="BC494" s="74"/>
      <c r="BD494" s="74"/>
      <c r="BE494" s="74"/>
      <c r="BF494" s="74"/>
      <c r="BG494" s="74"/>
      <c r="BH494" s="74"/>
      <c r="BI494" s="74"/>
      <c r="BJ494" s="74"/>
      <c r="BK494" s="74"/>
      <c r="BL494" s="74"/>
      <c r="BM494" s="74"/>
      <c r="BN494" s="74"/>
      <c r="BO494" s="74"/>
      <c r="BP494" s="74"/>
      <c r="BQ494" s="74"/>
      <c r="BR494" s="74"/>
      <c r="BS494" s="74"/>
      <c r="BT494" s="74"/>
      <c r="BU494" s="74"/>
      <c r="BV494" s="74"/>
      <c r="BW494" s="74"/>
      <c r="BX494" s="74"/>
      <c r="BY494" s="74"/>
      <c r="BZ494" s="74"/>
      <c r="CA494" s="74"/>
      <c r="CB494" s="74"/>
      <c r="CC494" s="74"/>
      <c r="CD494" s="74"/>
      <c r="CE494" s="74"/>
      <c r="CF494" s="74"/>
      <c r="CG494" s="74"/>
      <c r="CH494" s="74"/>
      <c r="CI494" s="74"/>
      <c r="CJ494" s="74"/>
      <c r="CK494" s="74"/>
      <c r="CL494" s="74"/>
      <c r="CM494" s="74"/>
      <c r="CN494" s="74"/>
      <c r="CO494" s="74"/>
      <c r="CP494" s="74"/>
      <c r="CQ494" s="74"/>
      <c r="CR494" s="74"/>
      <c r="CS494" s="74"/>
      <c r="CT494" s="74"/>
      <c r="CU494" s="74"/>
      <c r="CV494" s="74"/>
      <c r="CW494" s="74"/>
      <c r="CX494" s="74"/>
      <c r="CY494" s="74"/>
      <c r="CZ494" s="74"/>
      <c r="DA494" s="74"/>
      <c r="DB494" s="74"/>
      <c r="DC494" s="74"/>
      <c r="DD494" s="74"/>
      <c r="DE494" s="74"/>
      <c r="DF494" s="74"/>
      <c r="DG494" s="74"/>
      <c r="DH494" s="74"/>
      <c r="DI494" s="74"/>
      <c r="DJ494" s="74"/>
    </row>
    <row r="495" spans="12:114" ht="4.5" customHeight="1">
      <c r="L495" s="92"/>
      <c r="M495" s="92"/>
      <c r="N495" s="92"/>
      <c r="O495" s="92"/>
      <c r="P495" s="92"/>
      <c r="Q495" s="92"/>
      <c r="R495" s="92"/>
      <c r="S495" s="92"/>
      <c r="T495" s="92"/>
      <c r="U495" s="92"/>
      <c r="V495" s="92"/>
      <c r="W495" s="92"/>
      <c r="X495" s="92"/>
      <c r="Y495" s="92"/>
      <c r="Z495" s="92"/>
      <c r="AA495" s="92"/>
      <c r="AB495" s="92"/>
      <c r="AC495" s="92"/>
      <c r="AD495" s="92"/>
      <c r="AE495" s="92"/>
      <c r="AF495" s="92"/>
      <c r="AG495" s="92"/>
      <c r="AH495" s="92"/>
      <c r="AI495" s="92"/>
      <c r="AJ495" s="92"/>
      <c r="AK495" s="92"/>
      <c r="AL495" s="92"/>
      <c r="AM495" s="92"/>
      <c r="AN495" s="92"/>
      <c r="AO495" s="92"/>
      <c r="AP495" s="92"/>
      <c r="AQ495" s="92"/>
      <c r="AR495" s="92"/>
      <c r="AS495" s="92"/>
      <c r="AT495" s="92"/>
      <c r="AU495" s="92"/>
      <c r="AV495" s="92"/>
      <c r="AW495" s="92"/>
      <c r="AX495" s="92"/>
      <c r="AY495" s="92"/>
      <c r="AZ495" s="92"/>
      <c r="BA495" s="92"/>
      <c r="BB495" s="92"/>
      <c r="BC495" s="92"/>
      <c r="BD495" s="92"/>
      <c r="BE495" s="92"/>
      <c r="BF495" s="92"/>
      <c r="BG495" s="92"/>
      <c r="BH495" s="92"/>
      <c r="BI495" s="92"/>
      <c r="BJ495" s="92"/>
      <c r="BK495" s="92"/>
      <c r="BL495" s="92"/>
      <c r="BM495" s="92"/>
      <c r="BN495" s="92"/>
      <c r="BO495" s="92"/>
      <c r="BP495" s="92"/>
      <c r="BQ495" s="92"/>
      <c r="BR495" s="92"/>
      <c r="BS495" s="92"/>
      <c r="BT495" s="92"/>
      <c r="BU495" s="92"/>
      <c r="BV495" s="92"/>
      <c r="BW495" s="92"/>
      <c r="BX495" s="92"/>
      <c r="BY495" s="92"/>
      <c r="BZ495" s="92"/>
      <c r="CA495" s="92"/>
      <c r="CB495" s="92"/>
      <c r="CC495" s="92"/>
      <c r="CD495" s="92"/>
      <c r="CE495" s="92"/>
      <c r="CF495" s="92"/>
      <c r="CG495" s="92"/>
      <c r="CH495" s="92"/>
      <c r="CI495" s="92"/>
      <c r="CJ495" s="92"/>
      <c r="CK495" s="92"/>
      <c r="CL495" s="92"/>
      <c r="CM495" s="92"/>
      <c r="CN495" s="92"/>
      <c r="CO495" s="92"/>
      <c r="CP495" s="92"/>
      <c r="CQ495" s="92"/>
      <c r="CR495" s="92"/>
      <c r="CS495" s="92"/>
      <c r="CT495" s="92"/>
      <c r="CU495" s="92"/>
      <c r="CV495" s="92"/>
      <c r="CW495" s="92"/>
      <c r="CX495" s="92"/>
      <c r="CY495" s="92"/>
      <c r="CZ495" s="92"/>
      <c r="DA495" s="92"/>
      <c r="DB495" s="92"/>
      <c r="DC495" s="92"/>
      <c r="DD495" s="92"/>
      <c r="DE495" s="92"/>
      <c r="DF495" s="92"/>
      <c r="DG495" s="92"/>
      <c r="DH495" s="92"/>
      <c r="DI495" s="92"/>
      <c r="DJ495" s="92"/>
    </row>
    <row r="496" spans="8:114" ht="12.75" customHeight="1">
      <c r="H496" s="79"/>
      <c r="I496" s="80"/>
      <c r="J496" s="81"/>
      <c r="L496" s="74" t="s">
        <v>168</v>
      </c>
      <c r="M496" s="74"/>
      <c r="N496" s="74"/>
      <c r="O496" s="74"/>
      <c r="P496" s="74"/>
      <c r="Q496" s="74"/>
      <c r="R496" s="74"/>
      <c r="S496" s="74"/>
      <c r="T496" s="74"/>
      <c r="U496" s="74"/>
      <c r="V496" s="74"/>
      <c r="W496" s="74"/>
      <c r="X496" s="74"/>
      <c r="Y496" s="74"/>
      <c r="Z496" s="74"/>
      <c r="AA496" s="74"/>
      <c r="AB496" s="74"/>
      <c r="AC496" s="74"/>
      <c r="AD496" s="74"/>
      <c r="AE496" s="74"/>
      <c r="AF496" s="74"/>
      <c r="AG496" s="74"/>
      <c r="AH496" s="74"/>
      <c r="AI496" s="74"/>
      <c r="AJ496" s="74"/>
      <c r="AK496" s="74"/>
      <c r="AL496" s="74"/>
      <c r="AM496" s="74"/>
      <c r="AN496" s="74"/>
      <c r="AO496" s="74"/>
      <c r="AP496" s="74"/>
      <c r="AQ496" s="74"/>
      <c r="AR496" s="74"/>
      <c r="AS496" s="74"/>
      <c r="AT496" s="74"/>
      <c r="AU496" s="74"/>
      <c r="AV496" s="74"/>
      <c r="AW496" s="74"/>
      <c r="AX496" s="74"/>
      <c r="AY496" s="74"/>
      <c r="AZ496" s="74"/>
      <c r="BA496" s="74"/>
      <c r="BB496" s="74"/>
      <c r="BC496" s="74"/>
      <c r="BD496" s="74"/>
      <c r="BE496" s="74"/>
      <c r="BF496" s="74"/>
      <c r="BG496" s="74"/>
      <c r="BH496" s="74"/>
      <c r="BI496" s="74"/>
      <c r="BJ496" s="74"/>
      <c r="BK496" s="74"/>
      <c r="BL496" s="74"/>
      <c r="BM496" s="74"/>
      <c r="BN496" s="74"/>
      <c r="BO496" s="74"/>
      <c r="BP496" s="74"/>
      <c r="BQ496" s="74"/>
      <c r="BR496" s="74"/>
      <c r="BS496" s="74"/>
      <c r="BT496" s="74"/>
      <c r="BU496" s="74"/>
      <c r="BV496" s="74"/>
      <c r="BW496" s="74"/>
      <c r="BX496" s="74"/>
      <c r="BY496" s="74"/>
      <c r="BZ496" s="74"/>
      <c r="CA496" s="74"/>
      <c r="CB496" s="74"/>
      <c r="CC496" s="74"/>
      <c r="CD496" s="74"/>
      <c r="CE496" s="74"/>
      <c r="CF496" s="74"/>
      <c r="CG496" s="74"/>
      <c r="CH496" s="74"/>
      <c r="CI496" s="74"/>
      <c r="CJ496" s="74"/>
      <c r="CK496" s="74"/>
      <c r="CL496" s="74"/>
      <c r="CM496" s="74"/>
      <c r="CN496" s="74"/>
      <c r="CO496" s="74"/>
      <c r="CP496" s="74"/>
      <c r="CQ496" s="74"/>
      <c r="CR496" s="74"/>
      <c r="CS496" s="74"/>
      <c r="CT496" s="74"/>
      <c r="CU496" s="74"/>
      <c r="CV496" s="74"/>
      <c r="CW496" s="74"/>
      <c r="CX496" s="74"/>
      <c r="CY496" s="74"/>
      <c r="CZ496" s="74"/>
      <c r="DA496" s="74"/>
      <c r="DB496" s="74"/>
      <c r="DC496" s="74"/>
      <c r="DD496" s="74"/>
      <c r="DE496" s="74"/>
      <c r="DF496" s="74"/>
      <c r="DG496" s="74"/>
      <c r="DH496" s="74"/>
      <c r="DI496" s="74"/>
      <c r="DJ496" s="74"/>
    </row>
    <row r="497" spans="12:114" ht="4.5" customHeight="1">
      <c r="L497" s="92"/>
      <c r="M497" s="92"/>
      <c r="N497" s="92"/>
      <c r="O497" s="92"/>
      <c r="P497" s="92"/>
      <c r="Q497" s="92"/>
      <c r="R497" s="92"/>
      <c r="S497" s="92"/>
      <c r="T497" s="92"/>
      <c r="U497" s="92"/>
      <c r="V497" s="92"/>
      <c r="W497" s="92"/>
      <c r="X497" s="92"/>
      <c r="Y497" s="92"/>
      <c r="Z497" s="92"/>
      <c r="AA497" s="92"/>
      <c r="AB497" s="92"/>
      <c r="AC497" s="92"/>
      <c r="AD497" s="92"/>
      <c r="AE497" s="92"/>
      <c r="AF497" s="92"/>
      <c r="AG497" s="92"/>
      <c r="AH497" s="92"/>
      <c r="AI497" s="92"/>
      <c r="AJ497" s="92"/>
      <c r="AK497" s="92"/>
      <c r="AL497" s="92"/>
      <c r="AM497" s="92"/>
      <c r="AN497" s="92"/>
      <c r="AO497" s="92"/>
      <c r="AP497" s="92"/>
      <c r="AQ497" s="92"/>
      <c r="AR497" s="92"/>
      <c r="AS497" s="92"/>
      <c r="AT497" s="92"/>
      <c r="AU497" s="92"/>
      <c r="AV497" s="92"/>
      <c r="AW497" s="92"/>
      <c r="AX497" s="92"/>
      <c r="AY497" s="92"/>
      <c r="AZ497" s="92"/>
      <c r="BA497" s="92"/>
      <c r="BB497" s="92"/>
      <c r="BC497" s="92"/>
      <c r="BD497" s="92"/>
      <c r="BE497" s="92"/>
      <c r="BF497" s="92"/>
      <c r="BG497" s="92"/>
      <c r="BH497" s="92"/>
      <c r="BI497" s="92"/>
      <c r="BJ497" s="92"/>
      <c r="BK497" s="92"/>
      <c r="BL497" s="92"/>
      <c r="BM497" s="92"/>
      <c r="BN497" s="92"/>
      <c r="BO497" s="92"/>
      <c r="BP497" s="92"/>
      <c r="BQ497" s="92"/>
      <c r="BR497" s="92"/>
      <c r="BS497" s="92"/>
      <c r="BT497" s="92"/>
      <c r="BU497" s="92"/>
      <c r="BV497" s="92"/>
      <c r="BW497" s="92"/>
      <c r="BX497" s="92"/>
      <c r="BY497" s="92"/>
      <c r="BZ497" s="92"/>
      <c r="CA497" s="92"/>
      <c r="CB497" s="92"/>
      <c r="CC497" s="92"/>
      <c r="CD497" s="92"/>
      <c r="CE497" s="92"/>
      <c r="CF497" s="92"/>
      <c r="CG497" s="92"/>
      <c r="CH497" s="92"/>
      <c r="CI497" s="92"/>
      <c r="CJ497" s="92"/>
      <c r="CK497" s="92"/>
      <c r="CL497" s="92"/>
      <c r="CM497" s="92"/>
      <c r="CN497" s="92"/>
      <c r="CO497" s="92"/>
      <c r="CP497" s="92"/>
      <c r="CQ497" s="92"/>
      <c r="CR497" s="92"/>
      <c r="CS497" s="92"/>
      <c r="CT497" s="92"/>
      <c r="CU497" s="92"/>
      <c r="CV497" s="92"/>
      <c r="CW497" s="92"/>
      <c r="CX497" s="92"/>
      <c r="CY497" s="92"/>
      <c r="CZ497" s="92"/>
      <c r="DA497" s="92"/>
      <c r="DB497" s="92"/>
      <c r="DC497" s="92"/>
      <c r="DD497" s="92"/>
      <c r="DE497" s="92"/>
      <c r="DF497" s="92"/>
      <c r="DG497" s="92"/>
      <c r="DH497" s="92"/>
      <c r="DI497" s="92"/>
      <c r="DJ497" s="92"/>
    </row>
    <row r="498" spans="8:114" ht="12.75" customHeight="1">
      <c r="H498" s="79"/>
      <c r="I498" s="80"/>
      <c r="J498" s="81"/>
      <c r="L498" s="74" t="s">
        <v>169</v>
      </c>
      <c r="M498" s="74"/>
      <c r="N498" s="74"/>
      <c r="O498" s="74"/>
      <c r="P498" s="74"/>
      <c r="Q498" s="74"/>
      <c r="R498" s="74"/>
      <c r="S498" s="74"/>
      <c r="T498" s="74"/>
      <c r="U498" s="74"/>
      <c r="V498" s="74"/>
      <c r="W498" s="74"/>
      <c r="X498" s="74"/>
      <c r="Y498" s="74"/>
      <c r="Z498" s="74"/>
      <c r="AA498" s="74"/>
      <c r="AB498" s="74"/>
      <c r="AC498" s="74"/>
      <c r="AD498" s="74"/>
      <c r="AE498" s="74"/>
      <c r="AF498" s="74"/>
      <c r="AG498" s="74"/>
      <c r="AH498" s="74"/>
      <c r="AI498" s="74"/>
      <c r="AJ498" s="74"/>
      <c r="AK498" s="74"/>
      <c r="AL498" s="74"/>
      <c r="AM498" s="74"/>
      <c r="AN498" s="74"/>
      <c r="AO498" s="74"/>
      <c r="AP498" s="74"/>
      <c r="AQ498" s="74"/>
      <c r="AR498" s="74"/>
      <c r="AS498" s="74"/>
      <c r="AT498" s="74"/>
      <c r="AU498" s="74"/>
      <c r="AV498" s="74"/>
      <c r="AW498" s="74"/>
      <c r="AX498" s="74"/>
      <c r="AY498" s="74"/>
      <c r="AZ498" s="74"/>
      <c r="BA498" s="74"/>
      <c r="BB498" s="74"/>
      <c r="BC498" s="74"/>
      <c r="BD498" s="74"/>
      <c r="BE498" s="74"/>
      <c r="BF498" s="74"/>
      <c r="BG498" s="74"/>
      <c r="BH498" s="74"/>
      <c r="BI498" s="74"/>
      <c r="BJ498" s="74"/>
      <c r="BK498" s="74"/>
      <c r="BL498" s="74"/>
      <c r="BM498" s="74"/>
      <c r="BN498" s="74"/>
      <c r="BO498" s="74"/>
      <c r="BP498" s="74"/>
      <c r="BQ498" s="74"/>
      <c r="BR498" s="74"/>
      <c r="BS498" s="74"/>
      <c r="BT498" s="74"/>
      <c r="BU498" s="74"/>
      <c r="BV498" s="74"/>
      <c r="BW498" s="74"/>
      <c r="BX498" s="74"/>
      <c r="BY498" s="74"/>
      <c r="BZ498" s="74"/>
      <c r="CA498" s="74"/>
      <c r="CB498" s="74"/>
      <c r="CC498" s="74"/>
      <c r="CD498" s="74"/>
      <c r="CE498" s="74"/>
      <c r="CF498" s="74"/>
      <c r="CG498" s="74"/>
      <c r="CH498" s="74"/>
      <c r="CI498" s="74"/>
      <c r="CJ498" s="74"/>
      <c r="CK498" s="74"/>
      <c r="CL498" s="74"/>
      <c r="CM498" s="74"/>
      <c r="CN498" s="74"/>
      <c r="CO498" s="74"/>
      <c r="CP498" s="74"/>
      <c r="CQ498" s="74"/>
      <c r="CR498" s="74"/>
      <c r="CS498" s="74"/>
      <c r="CT498" s="74"/>
      <c r="CU498" s="74"/>
      <c r="CV498" s="74"/>
      <c r="CW498" s="74"/>
      <c r="CX498" s="74"/>
      <c r="CY498" s="74"/>
      <c r="CZ498" s="74"/>
      <c r="DA498" s="74"/>
      <c r="DB498" s="74"/>
      <c r="DC498" s="74"/>
      <c r="DD498" s="74"/>
      <c r="DE498" s="74"/>
      <c r="DF498" s="74"/>
      <c r="DG498" s="74"/>
      <c r="DH498" s="74"/>
      <c r="DI498" s="74"/>
      <c r="DJ498" s="74"/>
    </row>
    <row r="499" spans="12:114" ht="4.5" customHeight="1">
      <c r="L499" s="92"/>
      <c r="M499" s="92"/>
      <c r="N499" s="92"/>
      <c r="O499" s="92"/>
      <c r="P499" s="92"/>
      <c r="Q499" s="92"/>
      <c r="R499" s="92"/>
      <c r="S499" s="92"/>
      <c r="T499" s="92"/>
      <c r="U499" s="92"/>
      <c r="V499" s="92"/>
      <c r="W499" s="92"/>
      <c r="X499" s="92"/>
      <c r="Y499" s="92"/>
      <c r="Z499" s="92"/>
      <c r="AA499" s="92"/>
      <c r="AB499" s="92"/>
      <c r="AC499" s="92"/>
      <c r="AD499" s="92"/>
      <c r="AE499" s="92"/>
      <c r="AF499" s="92"/>
      <c r="AG499" s="92"/>
      <c r="AH499" s="92"/>
      <c r="AI499" s="92"/>
      <c r="AJ499" s="92"/>
      <c r="AK499" s="92"/>
      <c r="AL499" s="92"/>
      <c r="AM499" s="92"/>
      <c r="AN499" s="92"/>
      <c r="AO499" s="92"/>
      <c r="AP499" s="92"/>
      <c r="AQ499" s="92"/>
      <c r="AR499" s="92"/>
      <c r="AS499" s="92"/>
      <c r="AT499" s="92"/>
      <c r="AU499" s="92"/>
      <c r="AV499" s="92"/>
      <c r="AW499" s="92"/>
      <c r="AX499" s="92"/>
      <c r="AY499" s="92"/>
      <c r="AZ499" s="92"/>
      <c r="BA499" s="92"/>
      <c r="BB499" s="92"/>
      <c r="BC499" s="92"/>
      <c r="BD499" s="92"/>
      <c r="BE499" s="92"/>
      <c r="BF499" s="92"/>
      <c r="BG499" s="92"/>
      <c r="BH499" s="92"/>
      <c r="BI499" s="92"/>
      <c r="BJ499" s="92"/>
      <c r="BK499" s="92"/>
      <c r="BL499" s="92"/>
      <c r="BM499" s="92"/>
      <c r="BN499" s="92"/>
      <c r="BO499" s="92"/>
      <c r="BP499" s="92"/>
      <c r="BQ499" s="92"/>
      <c r="BR499" s="92"/>
      <c r="BS499" s="92"/>
      <c r="BT499" s="92"/>
      <c r="BU499" s="92"/>
      <c r="BV499" s="92"/>
      <c r="BW499" s="92"/>
      <c r="BX499" s="92"/>
      <c r="BY499" s="92"/>
      <c r="BZ499" s="92"/>
      <c r="CA499" s="92"/>
      <c r="CB499" s="92"/>
      <c r="CC499" s="92"/>
      <c r="CD499" s="92"/>
      <c r="CE499" s="92"/>
      <c r="CF499" s="92"/>
      <c r="CG499" s="92"/>
      <c r="CH499" s="92"/>
      <c r="CI499" s="92"/>
      <c r="CJ499" s="92"/>
      <c r="CK499" s="92"/>
      <c r="CL499" s="92"/>
      <c r="CM499" s="92"/>
      <c r="CN499" s="92"/>
      <c r="CO499" s="92"/>
      <c r="CP499" s="92"/>
      <c r="CQ499" s="92"/>
      <c r="CR499" s="92"/>
      <c r="CS499" s="92"/>
      <c r="CT499" s="92"/>
      <c r="CU499" s="92"/>
      <c r="CV499" s="92"/>
      <c r="CW499" s="92"/>
      <c r="CX499" s="92"/>
      <c r="CY499" s="92"/>
      <c r="CZ499" s="92"/>
      <c r="DA499" s="92"/>
      <c r="DB499" s="92"/>
      <c r="DC499" s="92"/>
      <c r="DD499" s="92"/>
      <c r="DE499" s="92"/>
      <c r="DF499" s="92"/>
      <c r="DG499" s="92"/>
      <c r="DH499" s="92"/>
      <c r="DI499" s="92"/>
      <c r="DJ499" s="92"/>
    </row>
    <row r="500" spans="8:114" ht="12.75" customHeight="1">
      <c r="H500" s="79"/>
      <c r="I500" s="80"/>
      <c r="J500" s="81"/>
      <c r="L500" s="74" t="s">
        <v>170</v>
      </c>
      <c r="M500" s="74"/>
      <c r="N500" s="74"/>
      <c r="O500" s="74"/>
      <c r="P500" s="74"/>
      <c r="Q500" s="74"/>
      <c r="R500" s="74"/>
      <c r="S500" s="74"/>
      <c r="T500" s="74"/>
      <c r="U500" s="74"/>
      <c r="V500" s="74"/>
      <c r="W500" s="74"/>
      <c r="X500" s="74"/>
      <c r="Y500" s="74"/>
      <c r="Z500" s="74"/>
      <c r="AA500" s="74"/>
      <c r="AB500" s="74"/>
      <c r="AC500" s="74"/>
      <c r="AD500" s="74"/>
      <c r="AE500" s="74"/>
      <c r="AF500" s="74"/>
      <c r="AG500" s="74"/>
      <c r="AH500" s="74"/>
      <c r="AI500" s="74"/>
      <c r="AJ500" s="74"/>
      <c r="AK500" s="74"/>
      <c r="AL500" s="74"/>
      <c r="AM500" s="74"/>
      <c r="AN500" s="74"/>
      <c r="AO500" s="74"/>
      <c r="AP500" s="74"/>
      <c r="AQ500" s="74"/>
      <c r="AR500" s="74"/>
      <c r="AS500" s="74"/>
      <c r="AT500" s="74"/>
      <c r="AU500" s="74"/>
      <c r="AV500" s="74"/>
      <c r="AW500" s="74"/>
      <c r="AX500" s="74"/>
      <c r="AY500" s="74"/>
      <c r="AZ500" s="74"/>
      <c r="BA500" s="74"/>
      <c r="BB500" s="74"/>
      <c r="BC500" s="74"/>
      <c r="BD500" s="74"/>
      <c r="BE500" s="74"/>
      <c r="BF500" s="74"/>
      <c r="BG500" s="74"/>
      <c r="BH500" s="74"/>
      <c r="BI500" s="74"/>
      <c r="BJ500" s="74"/>
      <c r="BK500" s="74"/>
      <c r="BL500" s="74"/>
      <c r="BM500" s="74"/>
      <c r="BN500" s="74"/>
      <c r="BO500" s="74"/>
      <c r="BP500" s="74"/>
      <c r="BQ500" s="74"/>
      <c r="BR500" s="74"/>
      <c r="BS500" s="74"/>
      <c r="BT500" s="74"/>
      <c r="BU500" s="74"/>
      <c r="BV500" s="74"/>
      <c r="BW500" s="74"/>
      <c r="BX500" s="74"/>
      <c r="BY500" s="74"/>
      <c r="BZ500" s="74"/>
      <c r="CA500" s="74"/>
      <c r="CB500" s="74"/>
      <c r="CC500" s="74"/>
      <c r="CD500" s="74"/>
      <c r="CE500" s="74"/>
      <c r="CF500" s="74"/>
      <c r="CG500" s="74"/>
      <c r="CH500" s="74"/>
      <c r="CI500" s="74"/>
      <c r="CJ500" s="74"/>
      <c r="CK500" s="74"/>
      <c r="CL500" s="74"/>
      <c r="CM500" s="74"/>
      <c r="CN500" s="74"/>
      <c r="CO500" s="74"/>
      <c r="CP500" s="74"/>
      <c r="CQ500" s="74"/>
      <c r="CR500" s="74"/>
      <c r="CS500" s="74"/>
      <c r="CT500" s="74"/>
      <c r="CU500" s="74"/>
      <c r="CV500" s="74"/>
      <c r="CW500" s="74"/>
      <c r="CX500" s="74"/>
      <c r="CY500" s="74"/>
      <c r="CZ500" s="74"/>
      <c r="DA500" s="74"/>
      <c r="DB500" s="74"/>
      <c r="DC500" s="74"/>
      <c r="DD500" s="74"/>
      <c r="DE500" s="74"/>
      <c r="DF500" s="74"/>
      <c r="DG500" s="74"/>
      <c r="DH500" s="74"/>
      <c r="DI500" s="74"/>
      <c r="DJ500" s="74"/>
    </row>
    <row r="501" spans="12:114" ht="4.5" customHeight="1">
      <c r="L501" s="92"/>
      <c r="M501" s="92"/>
      <c r="N501" s="92"/>
      <c r="O501" s="92"/>
      <c r="P501" s="92"/>
      <c r="Q501" s="92"/>
      <c r="R501" s="92"/>
      <c r="S501" s="92"/>
      <c r="T501" s="92"/>
      <c r="U501" s="92"/>
      <c r="V501" s="92"/>
      <c r="W501" s="92"/>
      <c r="X501" s="92"/>
      <c r="Y501" s="92"/>
      <c r="Z501" s="92"/>
      <c r="AA501" s="92"/>
      <c r="AB501" s="92"/>
      <c r="AC501" s="92"/>
      <c r="AD501" s="92"/>
      <c r="AE501" s="92"/>
      <c r="AF501" s="92"/>
      <c r="AG501" s="92"/>
      <c r="AH501" s="92"/>
      <c r="AI501" s="92"/>
      <c r="AJ501" s="92"/>
      <c r="AK501" s="92"/>
      <c r="AL501" s="92"/>
      <c r="AM501" s="92"/>
      <c r="AN501" s="92"/>
      <c r="AO501" s="92"/>
      <c r="AP501" s="92"/>
      <c r="AQ501" s="92"/>
      <c r="AR501" s="92"/>
      <c r="AS501" s="92"/>
      <c r="AT501" s="92"/>
      <c r="AU501" s="92"/>
      <c r="AV501" s="92"/>
      <c r="AW501" s="92"/>
      <c r="AX501" s="92"/>
      <c r="AY501" s="92"/>
      <c r="AZ501" s="92"/>
      <c r="BA501" s="92"/>
      <c r="BB501" s="92"/>
      <c r="BC501" s="92"/>
      <c r="BD501" s="92"/>
      <c r="BE501" s="92"/>
      <c r="BF501" s="92"/>
      <c r="BG501" s="92"/>
      <c r="BH501" s="92"/>
      <c r="BI501" s="92"/>
      <c r="BJ501" s="92"/>
      <c r="BK501" s="92"/>
      <c r="BL501" s="92"/>
      <c r="BM501" s="92"/>
      <c r="BN501" s="92"/>
      <c r="BO501" s="92"/>
      <c r="BP501" s="92"/>
      <c r="BQ501" s="92"/>
      <c r="BR501" s="92"/>
      <c r="BS501" s="92"/>
      <c r="BT501" s="92"/>
      <c r="BU501" s="92"/>
      <c r="BV501" s="92"/>
      <c r="BW501" s="92"/>
      <c r="BX501" s="92"/>
      <c r="BY501" s="92"/>
      <c r="BZ501" s="92"/>
      <c r="CA501" s="92"/>
      <c r="CB501" s="92"/>
      <c r="CC501" s="92"/>
      <c r="CD501" s="92"/>
      <c r="CE501" s="92"/>
      <c r="CF501" s="92"/>
      <c r="CG501" s="92"/>
      <c r="CH501" s="92"/>
      <c r="CI501" s="92"/>
      <c r="CJ501" s="92"/>
      <c r="CK501" s="92"/>
      <c r="CL501" s="92"/>
      <c r="CM501" s="92"/>
      <c r="CN501" s="92"/>
      <c r="CO501" s="92"/>
      <c r="CP501" s="92"/>
      <c r="CQ501" s="92"/>
      <c r="CR501" s="92"/>
      <c r="CS501" s="92"/>
      <c r="CT501" s="92"/>
      <c r="CU501" s="92"/>
      <c r="CV501" s="92"/>
      <c r="CW501" s="92"/>
      <c r="CX501" s="92"/>
      <c r="CY501" s="92"/>
      <c r="CZ501" s="92"/>
      <c r="DA501" s="92"/>
      <c r="DB501" s="92"/>
      <c r="DC501" s="92"/>
      <c r="DD501" s="92"/>
      <c r="DE501" s="92"/>
      <c r="DF501" s="92"/>
      <c r="DG501" s="92"/>
      <c r="DH501" s="92"/>
      <c r="DI501" s="92"/>
      <c r="DJ501" s="92"/>
    </row>
    <row r="502" spans="8:114" ht="12.75" customHeight="1">
      <c r="H502" s="79"/>
      <c r="I502" s="80"/>
      <c r="J502" s="81"/>
      <c r="L502" s="74" t="s">
        <v>184</v>
      </c>
      <c r="M502" s="74"/>
      <c r="N502" s="74"/>
      <c r="O502" s="74"/>
      <c r="P502" s="74"/>
      <c r="Q502" s="74"/>
      <c r="R502" s="74"/>
      <c r="S502" s="74"/>
      <c r="T502" s="74"/>
      <c r="U502" s="74"/>
      <c r="V502" s="74"/>
      <c r="W502" s="74"/>
      <c r="X502" s="74"/>
      <c r="Y502" s="74"/>
      <c r="Z502" s="74"/>
      <c r="AA502" s="74"/>
      <c r="AB502" s="74"/>
      <c r="AC502" s="74"/>
      <c r="AD502" s="74"/>
      <c r="AE502" s="74"/>
      <c r="AF502" s="74"/>
      <c r="AG502" s="74"/>
      <c r="AH502" s="74"/>
      <c r="AI502" s="74"/>
      <c r="AJ502" s="74"/>
      <c r="AK502" s="74"/>
      <c r="AL502" s="74"/>
      <c r="AM502" s="74"/>
      <c r="AN502" s="74"/>
      <c r="AO502" s="74"/>
      <c r="AP502" s="74"/>
      <c r="AQ502" s="74"/>
      <c r="AR502" s="74"/>
      <c r="AS502" s="74"/>
      <c r="AT502" s="74"/>
      <c r="AU502" s="74"/>
      <c r="AV502" s="74"/>
      <c r="AW502" s="74"/>
      <c r="AX502" s="74"/>
      <c r="AY502" s="74"/>
      <c r="AZ502" s="74"/>
      <c r="BA502" s="74"/>
      <c r="BB502" s="74"/>
      <c r="BC502" s="74"/>
      <c r="BD502" s="74"/>
      <c r="BE502" s="74"/>
      <c r="BF502" s="74"/>
      <c r="BG502" s="74"/>
      <c r="BH502" s="74"/>
      <c r="BI502" s="74"/>
      <c r="BJ502" s="74"/>
      <c r="BK502" s="74"/>
      <c r="BL502" s="74"/>
      <c r="BM502" s="74"/>
      <c r="BN502" s="74"/>
      <c r="BO502" s="74"/>
      <c r="BP502" s="74"/>
      <c r="BQ502" s="74"/>
      <c r="BR502" s="74"/>
      <c r="BS502" s="74"/>
      <c r="BT502" s="74"/>
      <c r="BU502" s="74"/>
      <c r="BV502" s="74"/>
      <c r="BW502" s="74"/>
      <c r="BX502" s="74"/>
      <c r="BY502" s="74"/>
      <c r="BZ502" s="74"/>
      <c r="CA502" s="74"/>
      <c r="CB502" s="74"/>
      <c r="CC502" s="74"/>
      <c r="CD502" s="74"/>
      <c r="CE502" s="74"/>
      <c r="CF502" s="74"/>
      <c r="CG502" s="74"/>
      <c r="CH502" s="74"/>
      <c r="CI502" s="74"/>
      <c r="CJ502" s="74"/>
      <c r="CK502" s="74"/>
      <c r="CL502" s="74"/>
      <c r="CM502" s="74"/>
      <c r="CN502" s="74"/>
      <c r="CO502" s="74"/>
      <c r="CP502" s="74"/>
      <c r="CQ502" s="74"/>
      <c r="CR502" s="74"/>
      <c r="CS502" s="74"/>
      <c r="CT502" s="74"/>
      <c r="CU502" s="74"/>
      <c r="CV502" s="74"/>
      <c r="CW502" s="74"/>
      <c r="CX502" s="74"/>
      <c r="CY502" s="74"/>
      <c r="CZ502" s="74"/>
      <c r="DA502" s="74"/>
      <c r="DB502" s="74"/>
      <c r="DC502" s="74"/>
      <c r="DD502" s="74"/>
      <c r="DE502" s="74"/>
      <c r="DF502" s="74"/>
      <c r="DG502" s="74"/>
      <c r="DH502" s="74"/>
      <c r="DI502" s="74"/>
      <c r="DJ502" s="74"/>
    </row>
    <row r="503" spans="8:114" ht="12.75">
      <c r="H503" s="7"/>
      <c r="J503" s="7"/>
      <c r="L503" s="74"/>
      <c r="M503" s="74"/>
      <c r="N503" s="74"/>
      <c r="O503" s="74"/>
      <c r="P503" s="74"/>
      <c r="Q503" s="74"/>
      <c r="R503" s="74"/>
      <c r="S503" s="74"/>
      <c r="T503" s="74"/>
      <c r="U503" s="74"/>
      <c r="V503" s="74"/>
      <c r="W503" s="74"/>
      <c r="X503" s="74"/>
      <c r="Y503" s="74"/>
      <c r="Z503" s="74"/>
      <c r="AA503" s="74"/>
      <c r="AB503" s="74"/>
      <c r="AC503" s="74"/>
      <c r="AD503" s="74"/>
      <c r="AE503" s="74"/>
      <c r="AF503" s="74"/>
      <c r="AG503" s="74"/>
      <c r="AH503" s="74"/>
      <c r="AI503" s="74"/>
      <c r="AJ503" s="74"/>
      <c r="AK503" s="74"/>
      <c r="AL503" s="74"/>
      <c r="AM503" s="74"/>
      <c r="AN503" s="74"/>
      <c r="AO503" s="74"/>
      <c r="AP503" s="74"/>
      <c r="AQ503" s="74"/>
      <c r="AR503" s="74"/>
      <c r="AS503" s="74"/>
      <c r="AT503" s="74"/>
      <c r="AU503" s="74"/>
      <c r="AV503" s="74"/>
      <c r="AW503" s="74"/>
      <c r="AX503" s="74"/>
      <c r="AY503" s="74"/>
      <c r="AZ503" s="74"/>
      <c r="BA503" s="74"/>
      <c r="BB503" s="74"/>
      <c r="BC503" s="74"/>
      <c r="BD503" s="74"/>
      <c r="BE503" s="74"/>
      <c r="BF503" s="74"/>
      <c r="BG503" s="74"/>
      <c r="BH503" s="74"/>
      <c r="BI503" s="74"/>
      <c r="BJ503" s="74"/>
      <c r="BK503" s="74"/>
      <c r="BL503" s="74"/>
      <c r="BM503" s="74"/>
      <c r="BN503" s="74"/>
      <c r="BO503" s="74"/>
      <c r="BP503" s="74"/>
      <c r="BQ503" s="74"/>
      <c r="BR503" s="74"/>
      <c r="BS503" s="74"/>
      <c r="BT503" s="74"/>
      <c r="BU503" s="74"/>
      <c r="BV503" s="74"/>
      <c r="BW503" s="74"/>
      <c r="BX503" s="74"/>
      <c r="BY503" s="74"/>
      <c r="BZ503" s="74"/>
      <c r="CA503" s="74"/>
      <c r="CB503" s="74"/>
      <c r="CC503" s="74"/>
      <c r="CD503" s="74"/>
      <c r="CE503" s="74"/>
      <c r="CF503" s="74"/>
      <c r="CG503" s="74"/>
      <c r="CH503" s="74"/>
      <c r="CI503" s="74"/>
      <c r="CJ503" s="74"/>
      <c r="CK503" s="74"/>
      <c r="CL503" s="74"/>
      <c r="CM503" s="74"/>
      <c r="CN503" s="74"/>
      <c r="CO503" s="74"/>
      <c r="CP503" s="74"/>
      <c r="CQ503" s="74"/>
      <c r="CR503" s="74"/>
      <c r="CS503" s="74"/>
      <c r="CT503" s="74"/>
      <c r="CU503" s="74"/>
      <c r="CV503" s="74"/>
      <c r="CW503" s="74"/>
      <c r="CX503" s="74"/>
      <c r="CY503" s="74"/>
      <c r="CZ503" s="74"/>
      <c r="DA503" s="74"/>
      <c r="DB503" s="74"/>
      <c r="DC503" s="74"/>
      <c r="DD503" s="74"/>
      <c r="DE503" s="74"/>
      <c r="DF503" s="74"/>
      <c r="DG503" s="74"/>
      <c r="DH503" s="74"/>
      <c r="DI503" s="74"/>
      <c r="DJ503" s="74"/>
    </row>
    <row r="504" ht="4.5" customHeight="1"/>
    <row r="505" ht="12.75">
      <c r="G505" s="4" t="s">
        <v>171</v>
      </c>
    </row>
    <row r="506" ht="4.5" customHeight="1"/>
    <row r="507" ht="48" customHeight="1"/>
    <row r="508" ht="4.5" customHeight="1"/>
    <row r="509" ht="48" customHeight="1"/>
    <row r="510" ht="4.5" customHeight="1"/>
    <row r="511" ht="48" customHeight="1"/>
    <row r="512" ht="4.5" customHeight="1"/>
    <row r="513" ht="48" customHeight="1"/>
  </sheetData>
  <mergeCells count="799">
    <mergeCell ref="H500:J500"/>
    <mergeCell ref="L500:DJ500"/>
    <mergeCell ref="H502:J502"/>
    <mergeCell ref="L502:DJ503"/>
    <mergeCell ref="H496:J496"/>
    <mergeCell ref="L496:DJ496"/>
    <mergeCell ref="H498:J498"/>
    <mergeCell ref="L498:DJ498"/>
    <mergeCell ref="H491:J491"/>
    <mergeCell ref="L491:DJ491"/>
    <mergeCell ref="H493:J493"/>
    <mergeCell ref="L493:DJ494"/>
    <mergeCell ref="H486:J486"/>
    <mergeCell ref="L486:DJ486"/>
    <mergeCell ref="H488:J488"/>
    <mergeCell ref="L488:DJ488"/>
    <mergeCell ref="H482:J482"/>
    <mergeCell ref="L482:DJ482"/>
    <mergeCell ref="H484:J484"/>
    <mergeCell ref="L484:DJ484"/>
    <mergeCell ref="G472:DJ472"/>
    <mergeCell ref="H474:J474"/>
    <mergeCell ref="L474:DJ474"/>
    <mergeCell ref="V468:X468"/>
    <mergeCell ref="AF468:AH468"/>
    <mergeCell ref="AP468:AR468"/>
    <mergeCell ref="AZ468:BB468"/>
    <mergeCell ref="BJ468:BL468"/>
    <mergeCell ref="BT468:BV468"/>
    <mergeCell ref="L444:N444"/>
    <mergeCell ref="L447:N447"/>
    <mergeCell ref="P447:DJ448"/>
    <mergeCell ref="P444:DJ445"/>
    <mergeCell ref="L427:N427"/>
    <mergeCell ref="P427:DJ428"/>
    <mergeCell ref="P434:DJ435"/>
    <mergeCell ref="P441:DJ442"/>
    <mergeCell ref="G466:I466"/>
    <mergeCell ref="K466:DJ466"/>
    <mergeCell ref="L468:N468"/>
    <mergeCell ref="CD468:CF468"/>
    <mergeCell ref="CN468:CP468"/>
    <mergeCell ref="CX468:CZ468"/>
    <mergeCell ref="H478:J478"/>
    <mergeCell ref="L478:DJ478"/>
    <mergeCell ref="G458:I458"/>
    <mergeCell ref="K458:DJ458"/>
    <mergeCell ref="L460:AF460"/>
    <mergeCell ref="AK460:BE460"/>
    <mergeCell ref="BJ460:CD460"/>
    <mergeCell ref="H476:J476"/>
    <mergeCell ref="L476:DJ476"/>
    <mergeCell ref="CI464:DC464"/>
    <mergeCell ref="L431:N431"/>
    <mergeCell ref="P431:DJ432"/>
    <mergeCell ref="G450:I450"/>
    <mergeCell ref="K450:DJ450"/>
    <mergeCell ref="L434:N434"/>
    <mergeCell ref="L437:N437"/>
    <mergeCell ref="P437:DJ437"/>
    <mergeCell ref="L439:N439"/>
    <mergeCell ref="P439:DJ439"/>
    <mergeCell ref="L441:N441"/>
    <mergeCell ref="L421:N421"/>
    <mergeCell ref="L424:N424"/>
    <mergeCell ref="P421:DJ422"/>
    <mergeCell ref="P424:DJ425"/>
    <mergeCell ref="B417:E417"/>
    <mergeCell ref="G417:DJ417"/>
    <mergeCell ref="G419:I419"/>
    <mergeCell ref="K419:DJ419"/>
    <mergeCell ref="Q404:S404"/>
    <mergeCell ref="U404:DJ404"/>
    <mergeCell ref="Q406:S406"/>
    <mergeCell ref="U406:DJ406"/>
    <mergeCell ref="BJ452:CD452"/>
    <mergeCell ref="CI452:DC452"/>
    <mergeCell ref="Q391:S391"/>
    <mergeCell ref="Q394:S394"/>
    <mergeCell ref="U391:DJ392"/>
    <mergeCell ref="U394:DJ396"/>
    <mergeCell ref="Q398:S398"/>
    <mergeCell ref="Q401:S401"/>
    <mergeCell ref="U398:DJ399"/>
    <mergeCell ref="U401:DJ402"/>
    <mergeCell ref="Q371:S371"/>
    <mergeCell ref="U371:DJ371"/>
    <mergeCell ref="Q373:S373"/>
    <mergeCell ref="G454:I454"/>
    <mergeCell ref="K454:DJ454"/>
    <mergeCell ref="U376:DJ377"/>
    <mergeCell ref="L389:N389"/>
    <mergeCell ref="P389:DJ389"/>
    <mergeCell ref="L452:AF452"/>
    <mergeCell ref="AK452:BE452"/>
    <mergeCell ref="Q363:S363"/>
    <mergeCell ref="Q366:S366"/>
    <mergeCell ref="U363:DJ364"/>
    <mergeCell ref="U366:DJ368"/>
    <mergeCell ref="G359:I359"/>
    <mergeCell ref="K359:DJ359"/>
    <mergeCell ref="L361:N361"/>
    <mergeCell ref="P361:DJ361"/>
    <mergeCell ref="G355:I355"/>
    <mergeCell ref="K355:DJ355"/>
    <mergeCell ref="L357:AF357"/>
    <mergeCell ref="AK357:BE357"/>
    <mergeCell ref="BJ357:CD357"/>
    <mergeCell ref="CI357:DC357"/>
    <mergeCell ref="L353:AF353"/>
    <mergeCell ref="AK353:BE353"/>
    <mergeCell ref="BJ353:CD353"/>
    <mergeCell ref="CI353:DC353"/>
    <mergeCell ref="G351:I351"/>
    <mergeCell ref="K351:DJ351"/>
    <mergeCell ref="L456:AF456"/>
    <mergeCell ref="AK456:BE456"/>
    <mergeCell ref="BJ456:CD456"/>
    <mergeCell ref="CI456:DC456"/>
    <mergeCell ref="Q376:S376"/>
    <mergeCell ref="Q379:S379"/>
    <mergeCell ref="U373:DJ374"/>
    <mergeCell ref="U379:DJ381"/>
    <mergeCell ref="L323:N323"/>
    <mergeCell ref="P323:DJ324"/>
    <mergeCell ref="L328:N328"/>
    <mergeCell ref="P328:DJ329"/>
    <mergeCell ref="Q326:AK326"/>
    <mergeCell ref="AP326:BJ326"/>
    <mergeCell ref="BO326:CI326"/>
    <mergeCell ref="CX253:DA253"/>
    <mergeCell ref="DD253:DH253"/>
    <mergeCell ref="BD255:BI255"/>
    <mergeCell ref="BJ255:BP255"/>
    <mergeCell ref="BS255:BX255"/>
    <mergeCell ref="BY255:CE255"/>
    <mergeCell ref="CH255:CM255"/>
    <mergeCell ref="CN255:CT255"/>
    <mergeCell ref="CW255:DB255"/>
    <mergeCell ref="DC255:DI255"/>
    <mergeCell ref="CX251:DA251"/>
    <mergeCell ref="DD251:DH251"/>
    <mergeCell ref="H253:AS253"/>
    <mergeCell ref="AV253:AZ253"/>
    <mergeCell ref="BE253:BH253"/>
    <mergeCell ref="BK253:BO253"/>
    <mergeCell ref="BT253:BW253"/>
    <mergeCell ref="BZ253:CD253"/>
    <mergeCell ref="CI253:CL253"/>
    <mergeCell ref="CO253:CS253"/>
    <mergeCell ref="BT251:BW251"/>
    <mergeCell ref="BZ251:CD251"/>
    <mergeCell ref="CI251:CL251"/>
    <mergeCell ref="CO251:CS251"/>
    <mergeCell ref="H251:AS251"/>
    <mergeCell ref="AV251:AZ251"/>
    <mergeCell ref="BE251:BH251"/>
    <mergeCell ref="BK251:BO251"/>
    <mergeCell ref="DD246:DH246"/>
    <mergeCell ref="AV249:AZ249"/>
    <mergeCell ref="BE249:BH249"/>
    <mergeCell ref="BK249:BO249"/>
    <mergeCell ref="BT249:BW249"/>
    <mergeCell ref="BZ249:CD249"/>
    <mergeCell ref="CI249:CL249"/>
    <mergeCell ref="CO249:CS249"/>
    <mergeCell ref="CX249:DA249"/>
    <mergeCell ref="DD249:DH249"/>
    <mergeCell ref="BZ246:CD246"/>
    <mergeCell ref="CI246:CL246"/>
    <mergeCell ref="CO246:CS246"/>
    <mergeCell ref="CX246:DA246"/>
    <mergeCell ref="AV246:AZ246"/>
    <mergeCell ref="BE246:BH246"/>
    <mergeCell ref="BK246:BO246"/>
    <mergeCell ref="BT246:BW246"/>
    <mergeCell ref="DD242:DH242"/>
    <mergeCell ref="AV244:AZ244"/>
    <mergeCell ref="BE244:BH244"/>
    <mergeCell ref="BK244:BO244"/>
    <mergeCell ref="BT244:BW244"/>
    <mergeCell ref="BZ244:CD244"/>
    <mergeCell ref="CI244:CL244"/>
    <mergeCell ref="CO244:CS244"/>
    <mergeCell ref="CX244:DA244"/>
    <mergeCell ref="DD244:DH244"/>
    <mergeCell ref="BZ242:CD242"/>
    <mergeCell ref="CI242:CL242"/>
    <mergeCell ref="CO242:CS242"/>
    <mergeCell ref="CX242:DA242"/>
    <mergeCell ref="AV242:AZ242"/>
    <mergeCell ref="BE242:BH242"/>
    <mergeCell ref="BK242:BO242"/>
    <mergeCell ref="BT242:BW242"/>
    <mergeCell ref="DD238:DH238"/>
    <mergeCell ref="AV240:AZ240"/>
    <mergeCell ref="BE240:BH240"/>
    <mergeCell ref="BK240:BO240"/>
    <mergeCell ref="BT240:BW240"/>
    <mergeCell ref="BZ240:CD240"/>
    <mergeCell ref="CI240:CL240"/>
    <mergeCell ref="CO240:CS240"/>
    <mergeCell ref="CX240:DA240"/>
    <mergeCell ref="DD240:DH240"/>
    <mergeCell ref="BZ238:CD238"/>
    <mergeCell ref="CI238:CL238"/>
    <mergeCell ref="CO238:CS238"/>
    <mergeCell ref="CX238:DA238"/>
    <mergeCell ref="AV238:AZ238"/>
    <mergeCell ref="BE238:BH238"/>
    <mergeCell ref="BK238:BO238"/>
    <mergeCell ref="BT238:BW238"/>
    <mergeCell ref="DD228:DH228"/>
    <mergeCell ref="BD230:BI230"/>
    <mergeCell ref="BJ230:BP230"/>
    <mergeCell ref="BS230:BX230"/>
    <mergeCell ref="BY230:CE230"/>
    <mergeCell ref="CH230:CM230"/>
    <mergeCell ref="CN230:CT230"/>
    <mergeCell ref="CW230:DB230"/>
    <mergeCell ref="DC230:DI230"/>
    <mergeCell ref="DD226:DH226"/>
    <mergeCell ref="H228:AS228"/>
    <mergeCell ref="AV228:AZ228"/>
    <mergeCell ref="BE228:BH228"/>
    <mergeCell ref="BK228:BO228"/>
    <mergeCell ref="BT228:BW228"/>
    <mergeCell ref="BZ228:CD228"/>
    <mergeCell ref="CI228:CL228"/>
    <mergeCell ref="CO228:CS228"/>
    <mergeCell ref="CX228:DA228"/>
    <mergeCell ref="DD224:DH224"/>
    <mergeCell ref="H226:AS226"/>
    <mergeCell ref="AV226:AZ226"/>
    <mergeCell ref="BE226:BH226"/>
    <mergeCell ref="BK226:BO226"/>
    <mergeCell ref="BT226:BW226"/>
    <mergeCell ref="BZ226:CD226"/>
    <mergeCell ref="CI226:CL226"/>
    <mergeCell ref="CO226:CS226"/>
    <mergeCell ref="CX226:DA226"/>
    <mergeCell ref="BZ224:CD224"/>
    <mergeCell ref="CI224:CL224"/>
    <mergeCell ref="CO224:CS224"/>
    <mergeCell ref="CX224:DA224"/>
    <mergeCell ref="AV224:AZ224"/>
    <mergeCell ref="BE224:BH224"/>
    <mergeCell ref="BK224:BO224"/>
    <mergeCell ref="BT224:BW224"/>
    <mergeCell ref="DD219:DH219"/>
    <mergeCell ref="AV221:AZ221"/>
    <mergeCell ref="BE221:BH221"/>
    <mergeCell ref="BK221:BO221"/>
    <mergeCell ref="BT221:BW221"/>
    <mergeCell ref="BZ221:CD221"/>
    <mergeCell ref="CI221:CL221"/>
    <mergeCell ref="CO221:CS221"/>
    <mergeCell ref="CX221:DA221"/>
    <mergeCell ref="DD221:DH221"/>
    <mergeCell ref="BZ219:CD219"/>
    <mergeCell ref="CI219:CL219"/>
    <mergeCell ref="CO219:CS219"/>
    <mergeCell ref="CX219:DA219"/>
    <mergeCell ref="AV219:AZ219"/>
    <mergeCell ref="BE219:BH219"/>
    <mergeCell ref="BK219:BO219"/>
    <mergeCell ref="BT219:BW219"/>
    <mergeCell ref="DD215:DH215"/>
    <mergeCell ref="AV217:AZ217"/>
    <mergeCell ref="BE217:BH217"/>
    <mergeCell ref="BK217:BO217"/>
    <mergeCell ref="BT217:BW217"/>
    <mergeCell ref="BZ217:CD217"/>
    <mergeCell ref="CI217:CL217"/>
    <mergeCell ref="CO217:CS217"/>
    <mergeCell ref="CX217:DA217"/>
    <mergeCell ref="DD217:DH217"/>
    <mergeCell ref="CX213:DA213"/>
    <mergeCell ref="DD213:DH213"/>
    <mergeCell ref="AV215:AZ215"/>
    <mergeCell ref="BE215:BH215"/>
    <mergeCell ref="BK215:BO215"/>
    <mergeCell ref="BT215:BW215"/>
    <mergeCell ref="BZ215:CD215"/>
    <mergeCell ref="CI215:CL215"/>
    <mergeCell ref="CO215:CS215"/>
    <mergeCell ref="CX215:DA215"/>
    <mergeCell ref="G259:I259"/>
    <mergeCell ref="DD188:DH188"/>
    <mergeCell ref="AV190:AZ190"/>
    <mergeCell ref="AV213:AZ213"/>
    <mergeCell ref="BE213:BH213"/>
    <mergeCell ref="BK213:BO213"/>
    <mergeCell ref="BT213:BW213"/>
    <mergeCell ref="BZ213:CD213"/>
    <mergeCell ref="CI213:CL213"/>
    <mergeCell ref="CO213:CS213"/>
    <mergeCell ref="B173:E173"/>
    <mergeCell ref="G173:DJ173"/>
    <mergeCell ref="B349:E349"/>
    <mergeCell ref="G349:DJ349"/>
    <mergeCell ref="B257:E257"/>
    <mergeCell ref="G257:DJ257"/>
    <mergeCell ref="B309:E309"/>
    <mergeCell ref="G309:DJ309"/>
    <mergeCell ref="L333:N333"/>
    <mergeCell ref="P333:DJ333"/>
    <mergeCell ref="B4:DJ4"/>
    <mergeCell ref="B6:DJ6"/>
    <mergeCell ref="B25:E25"/>
    <mergeCell ref="G25:DJ25"/>
    <mergeCell ref="B8:E8"/>
    <mergeCell ref="G8:DJ8"/>
    <mergeCell ref="B20:E20"/>
    <mergeCell ref="G20:DJ20"/>
    <mergeCell ref="B10:E10"/>
    <mergeCell ref="G10:DJ10"/>
    <mergeCell ref="B470:E470"/>
    <mergeCell ref="G470:DJ470"/>
    <mergeCell ref="L414:N414"/>
    <mergeCell ref="P414:DJ415"/>
    <mergeCell ref="CI460:DC460"/>
    <mergeCell ref="G462:I462"/>
    <mergeCell ref="K462:DJ462"/>
    <mergeCell ref="L464:AF464"/>
    <mergeCell ref="AK464:BE464"/>
    <mergeCell ref="BJ464:CD464"/>
    <mergeCell ref="L337:N337"/>
    <mergeCell ref="P337:DJ337"/>
    <mergeCell ref="Q335:AK335"/>
    <mergeCell ref="AP335:BJ335"/>
    <mergeCell ref="L341:N341"/>
    <mergeCell ref="P341:DJ341"/>
    <mergeCell ref="G345:I345"/>
    <mergeCell ref="K345:DJ345"/>
    <mergeCell ref="Q343:AK343"/>
    <mergeCell ref="AP343:BJ343"/>
    <mergeCell ref="G175:DJ175"/>
    <mergeCell ref="G177:DJ177"/>
    <mergeCell ref="Q316:AK316"/>
    <mergeCell ref="AP316:BJ316"/>
    <mergeCell ref="BO316:CI316"/>
    <mergeCell ref="CN316:DH316"/>
    <mergeCell ref="R264:CQ264"/>
    <mergeCell ref="M266:Q267"/>
    <mergeCell ref="M291:Q292"/>
    <mergeCell ref="J268:P290"/>
    <mergeCell ref="G294:I294"/>
    <mergeCell ref="K294:DJ294"/>
    <mergeCell ref="L296:N296"/>
    <mergeCell ref="L298:N298"/>
    <mergeCell ref="G311:I311"/>
    <mergeCell ref="K311:DJ311"/>
    <mergeCell ref="L313:N313"/>
    <mergeCell ref="P313:DJ314"/>
    <mergeCell ref="L318:N318"/>
    <mergeCell ref="P318:DJ319"/>
    <mergeCell ref="Q321:AK321"/>
    <mergeCell ref="AP321:BJ321"/>
    <mergeCell ref="BO321:CI321"/>
    <mergeCell ref="CN321:DH321"/>
    <mergeCell ref="H480:J480"/>
    <mergeCell ref="L480:DJ480"/>
    <mergeCell ref="Q331:AK331"/>
    <mergeCell ref="AP331:BJ331"/>
    <mergeCell ref="BO331:CI331"/>
    <mergeCell ref="Q339:AK339"/>
    <mergeCell ref="AP339:BJ339"/>
    <mergeCell ref="L347:AF347"/>
    <mergeCell ref="AK347:BE347"/>
    <mergeCell ref="BJ347:CD347"/>
    <mergeCell ref="CI347:DC347"/>
    <mergeCell ref="B22:E22"/>
    <mergeCell ref="G22:DJ22"/>
    <mergeCell ref="K259:DJ259"/>
    <mergeCell ref="AV192:AZ192"/>
    <mergeCell ref="BE192:BH192"/>
    <mergeCell ref="BK192:BO192"/>
    <mergeCell ref="H167:AS167"/>
    <mergeCell ref="L35:N35"/>
    <mergeCell ref="P35:DJ35"/>
    <mergeCell ref="B18:E18"/>
    <mergeCell ref="G18:DJ18"/>
    <mergeCell ref="G12:DJ12"/>
    <mergeCell ref="B14:E14"/>
    <mergeCell ref="G14:DJ14"/>
    <mergeCell ref="B16:E16"/>
    <mergeCell ref="B12:E12"/>
    <mergeCell ref="G16:DJ16"/>
    <mergeCell ref="L37:N37"/>
    <mergeCell ref="P37:DJ37"/>
    <mergeCell ref="L31:N31"/>
    <mergeCell ref="P31:DJ31"/>
    <mergeCell ref="L33:N33"/>
    <mergeCell ref="P33:DJ33"/>
    <mergeCell ref="G27:I27"/>
    <mergeCell ref="K27:DJ27"/>
    <mergeCell ref="L29:N29"/>
    <mergeCell ref="P29:DJ29"/>
    <mergeCell ref="L39:N39"/>
    <mergeCell ref="L42:N42"/>
    <mergeCell ref="P42:DJ42"/>
    <mergeCell ref="P39:DJ40"/>
    <mergeCell ref="L44:N44"/>
    <mergeCell ref="P44:DJ44"/>
    <mergeCell ref="G54:I54"/>
    <mergeCell ref="K54:DJ54"/>
    <mergeCell ref="L56:N56"/>
    <mergeCell ref="L60:N60"/>
    <mergeCell ref="P56:DJ58"/>
    <mergeCell ref="P60:DJ61"/>
    <mergeCell ref="L63:N63"/>
    <mergeCell ref="L66:N66"/>
    <mergeCell ref="P66:DJ68"/>
    <mergeCell ref="P63:DJ64"/>
    <mergeCell ref="B76:E76"/>
    <mergeCell ref="G76:DJ76"/>
    <mergeCell ref="G79:DJ79"/>
    <mergeCell ref="G81:DJ81"/>
    <mergeCell ref="G83:DJ83"/>
    <mergeCell ref="G85:DJ85"/>
    <mergeCell ref="CX92:DA92"/>
    <mergeCell ref="DD92:DH92"/>
    <mergeCell ref="BE92:BH92"/>
    <mergeCell ref="BK92:BO92"/>
    <mergeCell ref="AV92:AZ92"/>
    <mergeCell ref="BT92:BW92"/>
    <mergeCell ref="BZ92:CD92"/>
    <mergeCell ref="CI92:CL92"/>
    <mergeCell ref="AV94:AZ94"/>
    <mergeCell ref="BE94:BH94"/>
    <mergeCell ref="BK94:BO94"/>
    <mergeCell ref="AV96:AZ96"/>
    <mergeCell ref="BE96:BH96"/>
    <mergeCell ref="BK96:BO96"/>
    <mergeCell ref="AV98:AZ98"/>
    <mergeCell ref="BE98:BH98"/>
    <mergeCell ref="BK98:BO98"/>
    <mergeCell ref="AV100:AZ100"/>
    <mergeCell ref="BE100:BH100"/>
    <mergeCell ref="BK100:BO100"/>
    <mergeCell ref="AV103:AZ103"/>
    <mergeCell ref="BE103:BH103"/>
    <mergeCell ref="BK103:BO103"/>
    <mergeCell ref="AV105:AZ105"/>
    <mergeCell ref="BE105:BH105"/>
    <mergeCell ref="BK105:BO105"/>
    <mergeCell ref="AV107:AZ107"/>
    <mergeCell ref="BE107:BH107"/>
    <mergeCell ref="BK107:BO107"/>
    <mergeCell ref="AV109:AZ109"/>
    <mergeCell ref="BE109:BH109"/>
    <mergeCell ref="BK109:BO109"/>
    <mergeCell ref="AV111:AZ111"/>
    <mergeCell ref="BE111:BH111"/>
    <mergeCell ref="BK111:BO111"/>
    <mergeCell ref="H109:AS109"/>
    <mergeCell ref="H111:AS111"/>
    <mergeCell ref="BD113:BI113"/>
    <mergeCell ref="BJ113:BP113"/>
    <mergeCell ref="AV120:AZ120"/>
    <mergeCell ref="BE120:BH120"/>
    <mergeCell ref="BK120:BO120"/>
    <mergeCell ref="BT94:BW94"/>
    <mergeCell ref="BZ94:CD94"/>
    <mergeCell ref="BT96:BW96"/>
    <mergeCell ref="BZ96:CD96"/>
    <mergeCell ref="BT98:BW98"/>
    <mergeCell ref="BZ98:CD98"/>
    <mergeCell ref="BT100:BW100"/>
    <mergeCell ref="BZ100:CD100"/>
    <mergeCell ref="BT103:BW103"/>
    <mergeCell ref="BZ103:CD103"/>
    <mergeCell ref="BT105:BW105"/>
    <mergeCell ref="BZ105:CD105"/>
    <mergeCell ref="BT107:BW107"/>
    <mergeCell ref="BZ107:CD107"/>
    <mergeCell ref="BT109:BW109"/>
    <mergeCell ref="BZ109:CD109"/>
    <mergeCell ref="BT111:BW111"/>
    <mergeCell ref="BZ111:CD111"/>
    <mergeCell ref="BS113:BX113"/>
    <mergeCell ref="BY113:CE113"/>
    <mergeCell ref="CO92:CS92"/>
    <mergeCell ref="CI94:CL94"/>
    <mergeCell ref="CO94:CS94"/>
    <mergeCell ref="CI96:CL96"/>
    <mergeCell ref="CO96:CS96"/>
    <mergeCell ref="CI98:CL98"/>
    <mergeCell ref="CO98:CS98"/>
    <mergeCell ref="CI100:CL100"/>
    <mergeCell ref="CO100:CS100"/>
    <mergeCell ref="CI103:CL103"/>
    <mergeCell ref="CO103:CS103"/>
    <mergeCell ref="CI105:CL105"/>
    <mergeCell ref="CO105:CS105"/>
    <mergeCell ref="CI107:CL107"/>
    <mergeCell ref="CO107:CS107"/>
    <mergeCell ref="CI109:CL109"/>
    <mergeCell ref="CO109:CS109"/>
    <mergeCell ref="CI111:CL111"/>
    <mergeCell ref="CO111:CS111"/>
    <mergeCell ref="CH113:CM113"/>
    <mergeCell ref="CN113:CT113"/>
    <mergeCell ref="CX94:DA94"/>
    <mergeCell ref="DD94:DH94"/>
    <mergeCell ref="CX96:DA96"/>
    <mergeCell ref="DD96:DH96"/>
    <mergeCell ref="CX98:DA98"/>
    <mergeCell ref="DD98:DH98"/>
    <mergeCell ref="CX100:DA100"/>
    <mergeCell ref="DD100:DH100"/>
    <mergeCell ref="CX103:DA103"/>
    <mergeCell ref="DD103:DH103"/>
    <mergeCell ref="CX105:DA105"/>
    <mergeCell ref="DD105:DH105"/>
    <mergeCell ref="CX107:DA107"/>
    <mergeCell ref="DD107:DH107"/>
    <mergeCell ref="CX109:DA109"/>
    <mergeCell ref="DD109:DH109"/>
    <mergeCell ref="CX111:DA111"/>
    <mergeCell ref="DD111:DH111"/>
    <mergeCell ref="CW113:DB113"/>
    <mergeCell ref="DC113:DI113"/>
    <mergeCell ref="BT120:BW120"/>
    <mergeCell ref="BZ120:CD120"/>
    <mergeCell ref="CI120:CL120"/>
    <mergeCell ref="CO120:CS120"/>
    <mergeCell ref="CX120:DA120"/>
    <mergeCell ref="DD120:DH120"/>
    <mergeCell ref="AV122:AZ122"/>
    <mergeCell ref="BE122:BH122"/>
    <mergeCell ref="BK122:BO122"/>
    <mergeCell ref="BT122:BW122"/>
    <mergeCell ref="BZ122:CD122"/>
    <mergeCell ref="CI122:CL122"/>
    <mergeCell ref="CO122:CS122"/>
    <mergeCell ref="CX122:DA122"/>
    <mergeCell ref="DD122:DH122"/>
    <mergeCell ref="AV124:AZ124"/>
    <mergeCell ref="BE124:BH124"/>
    <mergeCell ref="BK124:BO124"/>
    <mergeCell ref="BT124:BW124"/>
    <mergeCell ref="BZ124:CD124"/>
    <mergeCell ref="CI124:CL124"/>
    <mergeCell ref="CO124:CS124"/>
    <mergeCell ref="CX124:DA124"/>
    <mergeCell ref="DD124:DH124"/>
    <mergeCell ref="AV126:AZ126"/>
    <mergeCell ref="BE126:BH126"/>
    <mergeCell ref="BK126:BO126"/>
    <mergeCell ref="BT126:BW126"/>
    <mergeCell ref="BZ126:CD126"/>
    <mergeCell ref="CI126:CL126"/>
    <mergeCell ref="CO126:CS126"/>
    <mergeCell ref="CX126:DA126"/>
    <mergeCell ref="DD126:DH126"/>
    <mergeCell ref="AV128:AZ128"/>
    <mergeCell ref="BE128:BH128"/>
    <mergeCell ref="BK128:BO128"/>
    <mergeCell ref="BT128:BW128"/>
    <mergeCell ref="BZ128:CD128"/>
    <mergeCell ref="CI128:CL128"/>
    <mergeCell ref="CO128:CS128"/>
    <mergeCell ref="CX128:DA128"/>
    <mergeCell ref="DD128:DH128"/>
    <mergeCell ref="AV131:AZ131"/>
    <mergeCell ref="BE131:BH131"/>
    <mergeCell ref="BK131:BO131"/>
    <mergeCell ref="BT131:BW131"/>
    <mergeCell ref="BZ131:CD131"/>
    <mergeCell ref="CI131:CL131"/>
    <mergeCell ref="CO131:CS131"/>
    <mergeCell ref="CX131:DA131"/>
    <mergeCell ref="DD131:DH131"/>
    <mergeCell ref="AV133:AZ133"/>
    <mergeCell ref="BE133:BH133"/>
    <mergeCell ref="BK133:BO133"/>
    <mergeCell ref="BT133:BW133"/>
    <mergeCell ref="BZ133:CD133"/>
    <mergeCell ref="CI133:CL133"/>
    <mergeCell ref="CO133:CS133"/>
    <mergeCell ref="CX133:DA133"/>
    <mergeCell ref="DD133:DH133"/>
    <mergeCell ref="AV135:AZ135"/>
    <mergeCell ref="BE135:BH135"/>
    <mergeCell ref="BK135:BO135"/>
    <mergeCell ref="BT135:BW135"/>
    <mergeCell ref="BZ135:CD135"/>
    <mergeCell ref="CI135:CL135"/>
    <mergeCell ref="CO135:CS135"/>
    <mergeCell ref="CX135:DA135"/>
    <mergeCell ref="DD135:DH135"/>
    <mergeCell ref="H137:AS137"/>
    <mergeCell ref="AV137:AZ137"/>
    <mergeCell ref="BE137:BH137"/>
    <mergeCell ref="BK137:BO137"/>
    <mergeCell ref="BT137:BW137"/>
    <mergeCell ref="BZ137:CD137"/>
    <mergeCell ref="CI137:CL137"/>
    <mergeCell ref="CO137:CS137"/>
    <mergeCell ref="CX137:DA137"/>
    <mergeCell ref="DD137:DH137"/>
    <mergeCell ref="H139:AS139"/>
    <mergeCell ref="AV139:AZ139"/>
    <mergeCell ref="BE139:BH139"/>
    <mergeCell ref="BK139:BO139"/>
    <mergeCell ref="BT139:BW139"/>
    <mergeCell ref="BZ139:CD139"/>
    <mergeCell ref="CI139:CL139"/>
    <mergeCell ref="CO139:CS139"/>
    <mergeCell ref="CX139:DA139"/>
    <mergeCell ref="DD139:DH139"/>
    <mergeCell ref="BD141:BI141"/>
    <mergeCell ref="BJ141:BP141"/>
    <mergeCell ref="BS141:BX141"/>
    <mergeCell ref="BY141:CE141"/>
    <mergeCell ref="CH141:CM141"/>
    <mergeCell ref="CN141:CT141"/>
    <mergeCell ref="CW141:DB141"/>
    <mergeCell ref="DC141:DI141"/>
    <mergeCell ref="AV150:AZ150"/>
    <mergeCell ref="BE150:BH150"/>
    <mergeCell ref="BK150:BO150"/>
    <mergeCell ref="BT150:BW150"/>
    <mergeCell ref="BZ150:CD150"/>
    <mergeCell ref="CI150:CL150"/>
    <mergeCell ref="CO150:CS150"/>
    <mergeCell ref="CX150:DA150"/>
    <mergeCell ref="DD150:DH150"/>
    <mergeCell ref="AV152:AZ152"/>
    <mergeCell ref="BE152:BH152"/>
    <mergeCell ref="BK152:BO152"/>
    <mergeCell ref="BT152:BW152"/>
    <mergeCell ref="BZ152:CD152"/>
    <mergeCell ref="CI152:CL152"/>
    <mergeCell ref="CO152:CS152"/>
    <mergeCell ref="CX152:DA152"/>
    <mergeCell ref="DD152:DH152"/>
    <mergeCell ref="AV154:AZ154"/>
    <mergeCell ref="BE154:BH154"/>
    <mergeCell ref="BK154:BO154"/>
    <mergeCell ref="BT154:BW154"/>
    <mergeCell ref="BZ154:CD154"/>
    <mergeCell ref="CI154:CL154"/>
    <mergeCell ref="CO154:CS154"/>
    <mergeCell ref="CX154:DA154"/>
    <mergeCell ref="DD154:DH154"/>
    <mergeCell ref="AV156:AZ156"/>
    <mergeCell ref="BE156:BH156"/>
    <mergeCell ref="BK156:BO156"/>
    <mergeCell ref="BT156:BW156"/>
    <mergeCell ref="BZ156:CD156"/>
    <mergeCell ref="CI156:CL156"/>
    <mergeCell ref="CO156:CS156"/>
    <mergeCell ref="CX156:DA156"/>
    <mergeCell ref="DD156:DH156"/>
    <mergeCell ref="AV158:AZ158"/>
    <mergeCell ref="BE158:BH158"/>
    <mergeCell ref="BK158:BO158"/>
    <mergeCell ref="BT158:BW158"/>
    <mergeCell ref="BZ158:CD158"/>
    <mergeCell ref="CI158:CL158"/>
    <mergeCell ref="CO158:CS158"/>
    <mergeCell ref="CX158:DA158"/>
    <mergeCell ref="DD158:DH158"/>
    <mergeCell ref="AV161:AZ161"/>
    <mergeCell ref="BE161:BH161"/>
    <mergeCell ref="BK161:BO161"/>
    <mergeCell ref="BT161:BW161"/>
    <mergeCell ref="BZ161:CD161"/>
    <mergeCell ref="CI161:CL161"/>
    <mergeCell ref="CO161:CS161"/>
    <mergeCell ref="CX161:DA161"/>
    <mergeCell ref="DD161:DH161"/>
    <mergeCell ref="AV163:AZ163"/>
    <mergeCell ref="BE163:BH163"/>
    <mergeCell ref="BK163:BO163"/>
    <mergeCell ref="BT163:BW163"/>
    <mergeCell ref="BZ163:CD163"/>
    <mergeCell ref="CI163:CL163"/>
    <mergeCell ref="CO163:CS163"/>
    <mergeCell ref="CX163:DA163"/>
    <mergeCell ref="DD163:DH163"/>
    <mergeCell ref="AV165:AZ165"/>
    <mergeCell ref="BE165:BH165"/>
    <mergeCell ref="BK165:BO165"/>
    <mergeCell ref="BT165:BW165"/>
    <mergeCell ref="BZ165:CD165"/>
    <mergeCell ref="CI165:CL165"/>
    <mergeCell ref="CO165:CS165"/>
    <mergeCell ref="CX165:DA165"/>
    <mergeCell ref="DD165:DH165"/>
    <mergeCell ref="AV167:AZ167"/>
    <mergeCell ref="BE167:BH167"/>
    <mergeCell ref="BK167:BO167"/>
    <mergeCell ref="BT167:BW167"/>
    <mergeCell ref="BZ167:CD167"/>
    <mergeCell ref="CI167:CL167"/>
    <mergeCell ref="CO167:CS167"/>
    <mergeCell ref="CX167:DA167"/>
    <mergeCell ref="DD167:DH167"/>
    <mergeCell ref="H169:AS169"/>
    <mergeCell ref="AV169:AZ169"/>
    <mergeCell ref="BE169:BH169"/>
    <mergeCell ref="BK169:BO169"/>
    <mergeCell ref="BT169:BW169"/>
    <mergeCell ref="BZ169:CD169"/>
    <mergeCell ref="CI169:CL169"/>
    <mergeCell ref="CO169:CS169"/>
    <mergeCell ref="CX169:DA169"/>
    <mergeCell ref="DD169:DH169"/>
    <mergeCell ref="BD171:BI171"/>
    <mergeCell ref="BJ171:BP171"/>
    <mergeCell ref="BS171:BX171"/>
    <mergeCell ref="BY171:CE171"/>
    <mergeCell ref="CH171:CM171"/>
    <mergeCell ref="CN171:CT171"/>
    <mergeCell ref="CW171:DB171"/>
    <mergeCell ref="DC171:DI171"/>
    <mergeCell ref="G179:DJ179"/>
    <mergeCell ref="G181:DJ181"/>
    <mergeCell ref="AV188:AZ188"/>
    <mergeCell ref="BE188:BH188"/>
    <mergeCell ref="BK188:BO188"/>
    <mergeCell ref="BT188:BW188"/>
    <mergeCell ref="BZ188:CD188"/>
    <mergeCell ref="CI188:CL188"/>
    <mergeCell ref="CO188:CS188"/>
    <mergeCell ref="CX188:DA188"/>
    <mergeCell ref="BE190:BH190"/>
    <mergeCell ref="BK190:BO190"/>
    <mergeCell ref="BT190:BW190"/>
    <mergeCell ref="BZ190:CD190"/>
    <mergeCell ref="CI190:CL190"/>
    <mergeCell ref="CO190:CS190"/>
    <mergeCell ref="CX190:DA190"/>
    <mergeCell ref="DD190:DH190"/>
    <mergeCell ref="BT192:BW192"/>
    <mergeCell ref="BZ192:CD192"/>
    <mergeCell ref="CI192:CL192"/>
    <mergeCell ref="CO192:CS192"/>
    <mergeCell ref="CX192:DA192"/>
    <mergeCell ref="DD192:DH192"/>
    <mergeCell ref="AV194:AZ194"/>
    <mergeCell ref="BE194:BH194"/>
    <mergeCell ref="BK194:BO194"/>
    <mergeCell ref="BT194:BW194"/>
    <mergeCell ref="BZ194:CD194"/>
    <mergeCell ref="CI194:CL194"/>
    <mergeCell ref="CO194:CS194"/>
    <mergeCell ref="CX194:DA194"/>
    <mergeCell ref="DD194:DH194"/>
    <mergeCell ref="AV196:AZ196"/>
    <mergeCell ref="BE196:BH196"/>
    <mergeCell ref="BK196:BO196"/>
    <mergeCell ref="BT196:BW196"/>
    <mergeCell ref="BZ196:CD196"/>
    <mergeCell ref="CI196:CL196"/>
    <mergeCell ref="CO196:CS196"/>
    <mergeCell ref="CX196:DA196"/>
    <mergeCell ref="DD196:DH196"/>
    <mergeCell ref="AV199:AZ199"/>
    <mergeCell ref="BE199:BH199"/>
    <mergeCell ref="BK199:BO199"/>
    <mergeCell ref="BT199:BW199"/>
    <mergeCell ref="CX201:DA201"/>
    <mergeCell ref="DD199:DH199"/>
    <mergeCell ref="BZ199:CD199"/>
    <mergeCell ref="CI199:CL199"/>
    <mergeCell ref="CO199:CS199"/>
    <mergeCell ref="CX199:DA199"/>
    <mergeCell ref="DD201:DH201"/>
    <mergeCell ref="BT201:BW201"/>
    <mergeCell ref="BZ201:CD201"/>
    <mergeCell ref="CI201:CL201"/>
    <mergeCell ref="CO201:CS201"/>
    <mergeCell ref="H201:AS201"/>
    <mergeCell ref="AV201:AZ201"/>
    <mergeCell ref="BE201:BH201"/>
    <mergeCell ref="BK201:BO201"/>
    <mergeCell ref="H203:AS203"/>
    <mergeCell ref="AV203:AZ203"/>
    <mergeCell ref="BE203:BH203"/>
    <mergeCell ref="BK203:BO203"/>
    <mergeCell ref="BT203:BW203"/>
    <mergeCell ref="BZ203:CD203"/>
    <mergeCell ref="CI203:CL203"/>
    <mergeCell ref="CO203:CS203"/>
    <mergeCell ref="CX203:DA203"/>
    <mergeCell ref="DD203:DH203"/>
    <mergeCell ref="BD205:BI205"/>
    <mergeCell ref="BJ205:BP205"/>
    <mergeCell ref="BS205:BX205"/>
    <mergeCell ref="BY205:CE205"/>
    <mergeCell ref="CH205:CM205"/>
    <mergeCell ref="CN205:CT205"/>
    <mergeCell ref="CW205:DB205"/>
    <mergeCell ref="DC205:DI205"/>
  </mergeCells>
  <dataValidations count="4">
    <dataValidation type="whole" allowBlank="1" showInputMessage="1" showErrorMessage="1" errorTitle="Entry Not Valid" error="Your rating entry must be at least 0 and no greater than 10.&#10;&#10;Please enter a vaild integer from 0 to 10." sqref="CI111:CL111 BE92:BH92 BE94:BH94 BE96:BH96 BE98:BH98 BE100:BH100 BE103:BH103 BE105:BH105 BE107:BH107 BE109:BH109 BE111:BH111 BT92:BW92 BT94:BW94 BT96:BW96 BT98:BW98 BT100:BW100 BT103:BW103 BT105:BW105 BT107:BW107 BT109:BW109 BT111:BW111 CI92:CL92 CI94:CL94 CI96:CL96 CI98:CL98 CI100:CL100 CI103:CL103 CI105:CL105 CI107:CL107 CI109:CL109 CX92:DA92 CX94:DA94 CX96:DA96 CX98:DA98 CX100:DA100 CX103:DA103 CX105:DA105 CX107:DA107 CX109:DA109 CX111:DA111 CI139:CL139 BE120:BH120 BE122:BH122 BE124:BH124 BE126:BH126 BE128:BH128 BE131:BH131 BE133:BH133 BE135:BH135 BE137:BH137 BE139:BH139 BT120:BW120 BT122:BW122 BT124:BW124 BT126:BW126 BT128:BW128 BT131:BW131 BT133:BW133 BT135:BW135 BT137:BW137 BT139:BW139 CI120:CL120 CI122:CL122 CI124:CL124 CI126:CL126 CI128:CL128 CI131:CL131 CI133:CL133 CI135:CL135 CI137:CL137 CX120:DA120 CX122:DA122 CX124:DA124 CX126:DA126 CX128:DA128 CX131:DA131 CX133:DA133 CX135:DA135 CX137:DA137 CX139:DA139 CI169:CL169 BE150:BH150 BE152:BH152 BE154:BH154 BE156:BH156 BE158:BH158 BE161:BH161 BE163:BH163 BE165:BH165 BE167:BH167 BE169:BH169 BT150:BW150 BT152:BW152 BT154:BW154 BT156:BW156 BT158:BW158 BT161:BW161 BT163:BW163 BT165:BW165 BT167:BW167">
      <formula1>0</formula1>
      <formula2>10</formula2>
    </dataValidation>
    <dataValidation type="whole" allowBlank="1" showInputMessage="1" showErrorMessage="1" errorTitle="Entry Not Valid" error="Your rating entry must be at least 0 and no greater than 10.&#10;&#10;Please enter a vaild integer from 0 to 10." sqref="BT169:BW169 CI150:CL150 CI152:CL152 CI154:CL154 CI156:CL156 CI158:CL158 CI161:CL161 CI163:CL163 CI165:CL165 CI167:CL167 CX150:DA150 CX152:DA152 CX154:DA154 CX156:DA156 CX158:DA158 CX161:DA161 CX163:DA163 CX165:DA165 CX167:DA167 CX169:DA169 CI203:CL203 BE188:BH188 BE190:BH190 BE192:BH192 BE194:BH194 BE196:BH196 BE199:BH199 BE201:BH201 BE203:BH203 BT188:BW188 BT190:BW190 BT192:BW192 BT194:BW194 BT196:BW196 BT199:BW199 BT201:BW201 BT203:BW203 CI188:CL188 CI190:CL190 CI192:CL192 CI194:CL194 CI196:CL196 CI199:CL199 CI201:CL201 CX188:DA188 CX190:DA190 CX192:DA192 CX194:DA194 CX196:DA196 CX199:DA199 CX201:DA201 CX203:DA203 CI228:CL228 BE213:BH213 BE215:BH215 BE217:BH217 BE219:BH219 BE221:BH221 BE224:BH224 BE226:BH226 BE228:BH228 BT213:BW213 BT215:BW215 BT217:BW217 BT219:BW219 BT221:BW221 BT224:BW224 BT226:BW226 BT228:BW228 CI213:CL213 CI215:CL215 CI217:CL217 CI219:CL219 CI221:CL221 CI224:CL224 CI226:CL226 CX213:DA213 CX215:DA215 CX217:DA217 CX219:DA219 CX221:DA221 CX224:DA224 CX226:DA226 CX228:DA228 CI253:CL253 BE238:BH238 BE240:BH240 BE242:BH242 BE244:BH244 BE246:BH246 BE249:BH249 BE251:BH251 BE253:BH253 BT238:BW238 BT240:BW240 BT242:BW242 BT244:BW244 BT246:BW246 BT249:BW249 BT251:BW251">
      <formula1>0</formula1>
      <formula2>10</formula2>
    </dataValidation>
    <dataValidation type="whole" allowBlank="1" showInputMessage="1" showErrorMessage="1" errorTitle="Entry Not Valid" error="Your rating entry must be at least 0 and no greater than 10.&#10;&#10;Please enter a vaild integer from 0 to 10." sqref="BT253:BW253 CI238:CL238 CI240:CL240 CI242:CL242 CI244:CL244 CI246:CL246 CI249:CL249 CI251:CL251 CX238:DA238 CX240:DA240 CX242:DA242 CX244:DA244 CX246:DA246 CX249:DA249 CX251:DA251 CX253:DA253">
      <formula1>0</formula1>
      <formula2>10</formula2>
    </dataValidation>
    <dataValidation type="decimal" allowBlank="1" showInputMessage="1" showErrorMessage="1" errorTitle="Entry Not Valid" error="Your weight entry must be a decimal number from 0.00 to 1.00.&#10;&#10;Please correct your entry." sqref="AV92:AZ92 AV94:AZ94 AV96:AZ96 AV98:AZ98 AV100:AZ100 AV103:AZ103 AV105:AZ105 AV107:AZ107 AV109:AZ109 AV111:AZ111 AV188:AZ188 AV190:AZ190 AV192:AZ192 AV194:AZ194 AV196:AZ196 AV199:AZ199 AV201:AZ201 AV203:AZ203">
      <formula1>0</formula1>
      <formula2>1</formula2>
    </dataValidation>
  </dataValidations>
  <printOptions horizontalCentered="1"/>
  <pageMargins left="0" right="0" top="0.4" bottom="0.4" header="0.4" footer="0.4"/>
  <pageSetup blackAndWhite="1" fitToHeight="7" horizontalDpi="600" verticalDpi="600" orientation="portrait" scale="98" r:id="rId2"/>
  <headerFooter alignWithMargins="0">
    <oddHeader>&amp;L&amp;12Case 27:  LVMH’s Diversification Strategy into Luxury Goods&amp;R&amp;12Greg S.</oddHeader>
    <oddFooter>&amp;LCopyright © 2004 McGraw-Hill, Inc.&amp;C&amp;"Arial,Bold"&amp;12Page &amp;P&amp;RPrinted on &amp;D at &amp;T</oddFooter>
  </headerFooter>
  <rowBreaks count="9" manualBreakCount="9">
    <brk id="23" max="255" man="1"/>
    <brk id="77" max="255" man="1"/>
    <brk id="142" max="255" man="1"/>
    <brk id="206" max="255" man="1"/>
    <brk id="260" max="255" man="1"/>
    <brk id="307" max="255" man="1"/>
    <brk id="369" max="255" man="1"/>
    <brk id="429" max="255" man="1"/>
    <brk id="489" max="255" man="1"/>
  </rowBreaks>
  <drawing r:id="rId1"/>
</worksheet>
</file>

<file path=xl/worksheets/sheet4.xml><?xml version="1.0" encoding="utf-8"?>
<worksheet xmlns="http://schemas.openxmlformats.org/spreadsheetml/2006/main" xmlns:r="http://schemas.openxmlformats.org/officeDocument/2006/relationships">
  <sheetPr codeName="Sheet2"/>
  <dimension ref="A2:B2"/>
  <sheetViews>
    <sheetView workbookViewId="0" topLeftCell="A1">
      <selection activeCell="B2" sqref="B2"/>
    </sheetView>
  </sheetViews>
  <sheetFormatPr defaultColWidth="9.140625" defaultRowHeight="12.75"/>
  <sheetData>
    <row r="2" spans="1:2" ht="12.75">
      <c r="A2" t="s">
        <v>12</v>
      </c>
      <c r="B2" t="s">
        <v>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Gregory J. Stappenbeck</dc:creator>
  <cp:keywords/>
  <dc:description/>
  <cp:lastModifiedBy>Gregory J. Stappenbeck</cp:lastModifiedBy>
  <cp:lastPrinted>2003-07-18T22:30:30Z</cp:lastPrinted>
  <dcterms:created xsi:type="dcterms:W3CDTF">2002-04-04T16:13:55Z</dcterms:created>
  <dcterms:modified xsi:type="dcterms:W3CDTF">2004-07-27T19:28:27Z</dcterms:modified>
  <cp:category/>
  <cp:version/>
  <cp:contentType/>
  <cp:contentStatus/>
</cp:coreProperties>
</file>