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Chapter 20" sheetId="1" r:id="rId1"/>
    <sheet name="#7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<sst xmlns="http://schemas.openxmlformats.org/spreadsheetml/2006/main" count="20" uniqueCount="19">
  <si>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Input area:</t>
  </si>
  <si>
    <t>Output area:</t>
  </si>
  <si>
    <t>Coupon rate</t>
  </si>
  <si>
    <t>Input boxes in tan</t>
  </si>
  <si>
    <t>Output boxes in yellow</t>
  </si>
  <si>
    <t>Given data in blue</t>
  </si>
  <si>
    <t>Calculations in red</t>
  </si>
  <si>
    <t>Answers in green</t>
  </si>
  <si>
    <t>Chapter 20</t>
  </si>
  <si>
    <t>Tax rate</t>
  </si>
  <si>
    <t>Question 7</t>
  </si>
  <si>
    <t>Face value of debt</t>
  </si>
  <si>
    <t>Refunding costs</t>
  </si>
  <si>
    <t>Aftertax cost of refunding</t>
  </si>
  <si>
    <t>Refund at rates below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</si>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</sst>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000_);_(&quot;$&quot;* \(#,##0.0000\);_(&quot;$&quot;* &quot;-&quot;??_);_(@_)"/>
    <numFmt numFmtId="170" formatCode="_(* #,##0.0000_);_(* \(#,##0.0000\);_(* &quot;-&quot;??_);_(@_)"/>
    <numFmt numFmtId="171" formatCode="0.000%"/>
    <numFmt numFmtId="172" formatCode="_(* #,##0.00000_);_(* \(#,##0.00000\);_(* &quot;-&quot;??_);_(@_)"/>
    <numFmt numFmtId="173" formatCode="_(* #,##0.00000_);_(* \(#,##0.00000\);_(* &quot;-&quot;?????_);_(@_)"/>
    <numFmt numFmtId="174" formatCode="#\ ?/4"/>
    <numFmt numFmtId="175" formatCode="#\ ?/2"/>
    <numFmt numFmtId="176" formatCode="#,##0.00000_);\(#,##0.00000\)"/>
    <numFmt numFmtId="177" formatCode="_(* #,##0.000_);_(* \(#,##0.000\);_(* &quot;-&quot;???_);_(@_)"/>
    <numFmt numFmtId="178" formatCode="_(&quot;$&quot;* #,##0.0000_);_(&quot;$&quot;* \(#,##0.0000\);_(&quot;$&quot;* &quot;-&quot;????_);_(@_)"/>
    <numFmt numFmtId="179" formatCode="mm/dd/yy;@"/>
    <numFmt numFmtId="180" formatCode="#\ ?/8"/>
    <numFmt numFmtId="181" formatCode="_(&quot;$&quot;* #,##0.00000_);_(&quot;$&quot;* \(#,##0.00000\);_(&quot;$&quot;* &quot;-&quot;?????_);_(@_)"/>
    <numFmt numFmtId="182" formatCode="_(* #,##0.0_);_(* \(#,##0.0\);_(* &quot;-&quot;?_);_(@_)"/>
    <numFmt numFmtId="183" formatCode="_(* #,##0.000_);_(* \(#,##0.000\);_(* &quot;-&quot;??_);_(@_)"/>
    <numFmt numFmtId="184" formatCode="[$-409]dddd\,\ mmmm\ dd\,\ yyyy"/>
    <numFmt numFmtId="185" formatCode="m/d/yy;@"/>
    <numFmt numFmtId="186" formatCode="m/d/yyyy;@"/>
    <numFmt numFmtId="187" formatCode="_(&quot;$&quot;* #,##0.000_);_(&quot;$&quot;* \(#,##0.000\);_(&quot;$&quot;* &quot;-&quot;???_);_(@_)"/>
    <numFmt numFmtId="188" formatCode="_(&quot;$&quot;* #,##0.0_);_(&quot;$&quot;* \(#,##0.0\);_(&quot;$&quot;* &quot;-&quot;?_);_(@_)"/>
    <numFmt numFmtId="189" formatCode="_(&quot;$&quot;* #,##0.0_);_(&quot;$&quot;* \(#,##0.0\);_(&quot;$&quot;* &quot;-&quot;??_);_(@_)"/>
    <numFmt numFmtId="190" formatCode="[$-409]h:mm:ss\ AM/PM"/>
    <numFmt numFmtId="191" formatCode="##/32"/>
    <numFmt numFmtId="192" formatCode="_(&quot;$&quot;* #,##0.00000_);_(&quot;$&quot;* \(#,##0.00000\);_(&quot;$&quot;* &quot;-&quot;??_);_(@_)"/>
    <numFmt numFmtId="193" formatCode="00/32"/>
    <numFmt numFmtId="194" formatCode="0/32"/>
    <numFmt numFmtId="195" formatCode="_(* #,##0.0000_);_(* \(#,##0.0000\);_(* &quot;-&quot;????_);_(@_)"/>
    <numFmt numFmtId="196" formatCode="&quot;$&quot;#,##0"/>
    <numFmt numFmtId="197" formatCode="0.0000%"/>
    <numFmt numFmtId="198" formatCode="_(&quot;$&quot;* #,##0.00_);_(&quot;$&quot;* \(#,##0.00\);_(&quot;$&quot;* &quot;-&quot;_);_(@_)"/>
    <numFmt numFmtId="199" formatCode="_(* #,##0.000000_);_(* \(#,##0.000000\);_(* &quot;-&quot;??????_);_(@_)"/>
    <numFmt numFmtId="200" formatCode="_(* #,##0_);_(* \(#,##0\);_(* &quot;-&quot;?_);_(@_)"/>
    <numFmt numFmtId="201" formatCode="_(&quot;$&quot;* #,##0.0_);_(&quot;$&quot;* \(#,##0.0\);_(&quot;$&quot;* &quot;-&quot;_);_(@_)"/>
  </numFmts>
  <fonts count="2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0"/>
      <color indexed="23"/>
      <name val="Arial"/>
      <family val="0"/>
    </font>
    <font>
      <u val="single"/>
      <sz val="10"/>
      <color indexed="56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0" fontId="7" fillId="0" borderId="0" xfId="21" applyNumberFormat="1" applyFont="1" applyFill="1" applyBorder="1" applyAlignment="1">
      <alignment/>
    </xf>
    <xf numFmtId="14" fontId="7" fillId="0" borderId="0" xfId="17" applyNumberFormat="1" applyFont="1" applyFill="1" applyBorder="1" applyAlignment="1">
      <alignment/>
    </xf>
    <xf numFmtId="164" fontId="7" fillId="0" borderId="0" xfId="17" applyNumberFormat="1" applyFont="1" applyFill="1" applyBorder="1" applyAlignment="1">
      <alignment/>
    </xf>
    <xf numFmtId="165" fontId="7" fillId="0" borderId="0" xfId="17" applyNumberFormat="1" applyFont="1" applyFill="1" applyBorder="1" applyAlignment="1">
      <alignment/>
    </xf>
    <xf numFmtId="167" fontId="7" fillId="0" borderId="0" xfId="15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10" fontId="7" fillId="2" borderId="8" xfId="21" applyNumberFormat="1" applyFont="1" applyFill="1" applyBorder="1" applyAlignment="1">
      <alignment/>
    </xf>
    <xf numFmtId="14" fontId="7" fillId="2" borderId="8" xfId="17" applyNumberFormat="1" applyFont="1" applyFill="1" applyBorder="1" applyAlignment="1">
      <alignment/>
    </xf>
    <xf numFmtId="164" fontId="7" fillId="2" borderId="8" xfId="17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9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2" fontId="4" fillId="2" borderId="0" xfId="21" applyNumberFormat="1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9" fontId="4" fillId="2" borderId="0" xfId="21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10" fontId="6" fillId="3" borderId="9" xfId="21" applyNumberFormat="1" applyFont="1" applyFill="1" applyBorder="1" applyAlignment="1">
      <alignment/>
    </xf>
    <xf numFmtId="0" fontId="19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A1">
      <selection activeCell="A1" sqref="A1"/>
    </sheetView>
  </sheetViews>
  <sheetFormatPr defaultColWidth="9.140625" defaultRowHeight="12.75"/>
  <cols>
    <col min="1" max="3" width="9.140625" style="31" customWidth="1"/>
    <col min="4" max="4" width="42.57421875" style="31" customWidth="1"/>
    <col min="5" max="16384" width="9.140625" style="31" customWidth="1"/>
  </cols>
  <sheetData>
    <row r="1" spans="1:2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59.25">
      <c r="A10" s="29"/>
      <c r="B10" s="29"/>
      <c r="C10" s="29"/>
      <c r="D10" s="32" t="s">
        <v>8</v>
      </c>
      <c r="E10" s="29"/>
      <c r="F10" s="33"/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5">
      <c r="A14" s="29"/>
      <c r="B14" s="29"/>
      <c r="C14" s="29"/>
      <c r="D14" s="34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5.75">
      <c r="A15" s="29"/>
      <c r="B15" s="29"/>
      <c r="C15" s="29"/>
      <c r="D15" s="35" t="s">
        <v>3</v>
      </c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5.75">
      <c r="A16" s="29"/>
      <c r="B16" s="29"/>
      <c r="C16" s="29"/>
      <c r="D16" s="36" t="s">
        <v>4</v>
      </c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5.75">
      <c r="A17" s="29"/>
      <c r="B17" s="29"/>
      <c r="C17" s="29"/>
      <c r="D17" s="37" t="s">
        <v>5</v>
      </c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5.75">
      <c r="A18" s="29"/>
      <c r="B18" s="29"/>
      <c r="C18" s="29"/>
      <c r="D18" s="38" t="s">
        <v>6</v>
      </c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5.75">
      <c r="A19" s="29"/>
      <c r="B19" s="29"/>
      <c r="C19" s="29"/>
      <c r="D19" s="39" t="s">
        <v>7</v>
      </c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5">
      <c r="A20" s="29"/>
      <c r="B20" s="29"/>
      <c r="C20" s="29"/>
      <c r="D20" s="34"/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>
      <c r="A21" s="29"/>
      <c r="B21" s="29"/>
      <c r="C21" s="29"/>
      <c r="D21" s="48" t="s">
        <v>15</v>
      </c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2.75">
      <c r="A22" s="29"/>
      <c r="B22" s="29"/>
      <c r="C22" s="29"/>
      <c r="D22" s="48" t="s">
        <v>16</v>
      </c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2.75">
      <c r="A23" s="29"/>
      <c r="B23" s="29"/>
      <c r="C23" s="29"/>
      <c r="D23" s="48" t="s">
        <v>17</v>
      </c>
      <c r="E23" s="29"/>
      <c r="F23" s="29"/>
      <c r="G23" s="29"/>
      <c r="H23" s="29"/>
      <c r="I23" s="29"/>
      <c r="J23" s="29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>
      <c r="A24" s="29"/>
      <c r="B24" s="29"/>
      <c r="C24" s="29"/>
      <c r="D24" s="48" t="s">
        <v>18</v>
      </c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211121116"/>
  <dimension ref="B1:J20"/>
  <sheetViews>
    <sheetView tabSelected="1"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1.8515625" style="0" customWidth="1"/>
    <col min="4" max="4" width="16.8515625" style="0" bestFit="1" customWidth="1"/>
    <col min="5" max="5" width="3.140625" style="0" customWidth="1"/>
    <col min="6" max="7" width="17.140625" style="2" customWidth="1"/>
    <col min="8" max="8" width="3.140625" style="0" customWidth="1"/>
    <col min="9" max="9" width="17.00390625" style="0" customWidth="1"/>
    <col min="10" max="10" width="3.140625" style="0" customWidth="1"/>
  </cols>
  <sheetData>
    <row r="1" spans="3:5" ht="18">
      <c r="C1" s="1" t="s">
        <v>8</v>
      </c>
      <c r="D1" s="1"/>
      <c r="E1" s="1"/>
    </row>
    <row r="2" spans="3:5" ht="15">
      <c r="C2" s="2" t="s">
        <v>10</v>
      </c>
      <c r="D2" s="2"/>
      <c r="E2" s="2"/>
    </row>
    <row r="4" spans="3:10" ht="15">
      <c r="C4" s="3" t="s">
        <v>0</v>
      </c>
      <c r="D4" s="3"/>
      <c r="E4" s="3"/>
      <c r="H4" s="2"/>
      <c r="I4" s="2"/>
      <c r="J4" s="2"/>
    </row>
    <row r="5" spans="3:9" s="2" customFormat="1" ht="15.75" thickBot="1">
      <c r="C5" s="4"/>
      <c r="D5" s="4"/>
      <c r="E5" s="4"/>
      <c r="F5" s="5"/>
      <c r="G5" s="5"/>
      <c r="H5" s="5"/>
      <c r="I5" s="5"/>
    </row>
    <row r="6" spans="2:10" s="2" customFormat="1" ht="15">
      <c r="B6" s="12"/>
      <c r="C6" s="6"/>
      <c r="D6" s="6"/>
      <c r="E6" s="25"/>
      <c r="F6" s="18"/>
      <c r="G6" s="18"/>
      <c r="H6" s="18"/>
      <c r="I6" s="18"/>
      <c r="J6" s="18"/>
    </row>
    <row r="7" spans="2:10" s="2" customFormat="1" ht="15">
      <c r="B7" s="13"/>
      <c r="C7" s="7" t="s">
        <v>11</v>
      </c>
      <c r="D7" s="41"/>
      <c r="E7" s="26"/>
      <c r="F7" s="18"/>
      <c r="G7" s="20"/>
      <c r="H7" s="18"/>
      <c r="I7" s="18"/>
      <c r="J7" s="18"/>
    </row>
    <row r="8" spans="2:10" s="2" customFormat="1" ht="15">
      <c r="B8" s="13"/>
      <c r="C8" s="7" t="s">
        <v>2</v>
      </c>
      <c r="D8" s="45"/>
      <c r="E8" s="26"/>
      <c r="F8" s="18"/>
      <c r="G8" s="20"/>
      <c r="H8" s="18"/>
      <c r="I8" s="18"/>
      <c r="J8" s="18"/>
    </row>
    <row r="9" spans="2:10" s="2" customFormat="1" ht="15">
      <c r="B9" s="13"/>
      <c r="C9" s="7" t="s">
        <v>12</v>
      </c>
      <c r="D9" s="42"/>
      <c r="E9" s="27"/>
      <c r="F9" s="18"/>
      <c r="G9" s="21"/>
      <c r="H9" s="23"/>
      <c r="I9" s="18"/>
      <c r="J9" s="18"/>
    </row>
    <row r="10" spans="2:10" s="2" customFormat="1" ht="15">
      <c r="B10" s="13"/>
      <c r="C10" s="7" t="s">
        <v>9</v>
      </c>
      <c r="D10" s="42"/>
      <c r="E10" s="28"/>
      <c r="F10" s="18"/>
      <c r="G10" s="22"/>
      <c r="H10" s="24"/>
      <c r="I10" s="18"/>
      <c r="J10" s="18"/>
    </row>
    <row r="11" spans="2:10" s="2" customFormat="1" ht="15" customHeight="1" thickBot="1">
      <c r="B11" s="14"/>
      <c r="C11" s="8"/>
      <c r="D11" s="8"/>
      <c r="E11" s="9"/>
      <c r="F11" s="18"/>
      <c r="G11" s="18"/>
      <c r="H11" s="18"/>
      <c r="I11" s="18"/>
      <c r="J11" s="18"/>
    </row>
    <row r="12" s="2" customFormat="1" ht="15"/>
    <row r="13" spans="3:5" s="2" customFormat="1" ht="15">
      <c r="C13" s="3" t="s">
        <v>1</v>
      </c>
      <c r="D13" s="3"/>
      <c r="E13" s="3"/>
    </row>
    <row r="14" spans="3:10" s="2" customFormat="1" ht="15.75" thickBot="1">
      <c r="C14" s="4"/>
      <c r="D14" s="4"/>
      <c r="E14" s="4"/>
      <c r="I14" s="5"/>
      <c r="J14" s="5"/>
    </row>
    <row r="15" spans="2:8" s="2" customFormat="1" ht="15">
      <c r="B15" s="15"/>
      <c r="C15" s="10"/>
      <c r="D15" s="10"/>
      <c r="E15" s="10"/>
      <c r="F15" s="19"/>
      <c r="G15" s="18"/>
      <c r="H15" s="5"/>
    </row>
    <row r="16" spans="2:8" s="2" customFormat="1" ht="15">
      <c r="B16" s="43"/>
      <c r="C16" s="11" t="s">
        <v>13</v>
      </c>
      <c r="D16" s="46">
        <f>D7*D9*(1-D10)</f>
        <v>0</v>
      </c>
      <c r="E16" s="11"/>
      <c r="F16" s="19"/>
      <c r="G16" s="18"/>
      <c r="H16" s="5"/>
    </row>
    <row r="17" spans="2:8" s="2" customFormat="1" ht="15">
      <c r="B17" s="43"/>
      <c r="C17" s="11"/>
      <c r="D17" s="44"/>
      <c r="E17" s="11"/>
      <c r="F17" s="19"/>
      <c r="G17" s="18"/>
      <c r="H17" s="5"/>
    </row>
    <row r="18" spans="2:8" s="2" customFormat="1" ht="15.75">
      <c r="B18" s="43"/>
      <c r="C18" s="11" t="s">
        <v>14</v>
      </c>
      <c r="D18" s="47" t="e">
        <f>(D7*D8)/(D7+D16)</f>
        <v>#DIV/0!</v>
      </c>
      <c r="E18" s="11"/>
      <c r="F18" s="19"/>
      <c r="G18" s="18"/>
      <c r="H18" s="5"/>
    </row>
    <row r="19" spans="2:8" s="2" customFormat="1" ht="15" customHeight="1" thickBot="1">
      <c r="B19" s="16"/>
      <c r="C19" s="17"/>
      <c r="D19" s="17"/>
      <c r="E19" s="17"/>
      <c r="F19" s="19"/>
      <c r="G19" s="18"/>
      <c r="H19" s="5"/>
    </row>
    <row r="20" spans="9:10" s="2" customFormat="1" ht="15">
      <c r="I20" s="5"/>
      <c r="J20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2005-03-20T23:14:26Z</cp:lastPrinted>
  <dcterms:created xsi:type="dcterms:W3CDTF">2002-04-15T02:43:42Z</dcterms:created>
  <dcterms:modified xsi:type="dcterms:W3CDTF">2007-01-18T20:34:30Z</dcterms:modified>
  <cp:category/>
  <cp:version/>
  <cp:contentType/>
  <cp:contentStatus/>
</cp:coreProperties>
</file>