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75" windowHeight="5625" activeTab="0"/>
  </bookViews>
  <sheets>
    <sheet name="P04-0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<sst xmlns="http://schemas.openxmlformats.org/spreadsheetml/2006/main" count="72" uniqueCount="58">
  <si>
    <t>REPORT</t>
  </si>
  <si>
    <t>REFERENCE</t>
  </si>
  <si>
    <t>Student Name:</t>
  </si>
  <si>
    <t>M30</t>
  </si>
  <si>
    <t>Given Data:</t>
  </si>
  <si>
    <t>Class:</t>
  </si>
  <si>
    <t>Given Data</t>
  </si>
  <si>
    <t>U2</t>
  </si>
  <si>
    <t>SPATS Problem 04-03</t>
  </si>
  <si>
    <t>SEA CAT, INC.</t>
  </si>
  <si>
    <t>Selected account balances:</t>
  </si>
  <si>
    <t xml:space="preserve">  Prepaid Rent</t>
  </si>
  <si>
    <t xml:space="preserve">  Unexpired Insurance</t>
  </si>
  <si>
    <t>Calculations:</t>
  </si>
  <si>
    <t xml:space="preserve">  Catamaran</t>
  </si>
  <si>
    <t>Press F5, enter a cell reference, and click on &lt;OK&gt; to go to one of the following data entry areas:</t>
  </si>
  <si>
    <t xml:space="preserve">  Accumulated Depreciation: Catamaran</t>
  </si>
  <si>
    <t>(1)</t>
  </si>
  <si>
    <t>Age of catamaran in months:</t>
  </si>
  <si>
    <t xml:space="preserve">  Unearned Passenger Revenue</t>
  </si>
  <si>
    <t>PRINT AREA</t>
  </si>
  <si>
    <t>*Calculations</t>
  </si>
  <si>
    <t>M1</t>
  </si>
  <si>
    <t xml:space="preserve">M5:P45 </t>
  </si>
  <si>
    <t>Other data:</t>
  </si>
  <si>
    <t>*Adjusting Entries</t>
  </si>
  <si>
    <t xml:space="preserve">  Useful life of catamaran in years</t>
  </si>
  <si>
    <t>(2)</t>
  </si>
  <si>
    <t>Number of tickets for future rides sold on June 1:</t>
  </si>
  <si>
    <t xml:space="preserve">  Residual value of catamaran</t>
  </si>
  <si>
    <t xml:space="preserve">  Unearned passenger revenue per ticket</t>
  </si>
  <si>
    <t>* Both reports are in one print area</t>
  </si>
  <si>
    <t xml:space="preserve">  Number of tickets used in June</t>
  </si>
  <si>
    <t xml:space="preserve">  Number of months covered in prepaid rent</t>
  </si>
  <si>
    <t xml:space="preserve">  Number of months covered in prepaid insurance</t>
  </si>
  <si>
    <t>(3)</t>
  </si>
  <si>
    <t>Monthly rent expense</t>
  </si>
  <si>
    <t>(4)</t>
  </si>
  <si>
    <t>Original cost of 12-month fire insurance policy</t>
  </si>
  <si>
    <t>General Journal</t>
  </si>
  <si>
    <t>20__</t>
  </si>
  <si>
    <t>Account Titles</t>
  </si>
  <si>
    <t>Debit</t>
  </si>
  <si>
    <t>Credit</t>
  </si>
  <si>
    <t>L1</t>
  </si>
  <si>
    <t>Net Income Computations</t>
  </si>
  <si>
    <t>M50</t>
  </si>
  <si>
    <t>T2</t>
  </si>
  <si>
    <t>ROCKFORD INVESTIGATIONS</t>
  </si>
  <si>
    <t>Income Tax Computations</t>
  </si>
  <si>
    <t>for March, 19__</t>
  </si>
  <si>
    <t>Income taxes expense for the quarter (per part b)</t>
  </si>
  <si>
    <t>Income taxes expense recognized earlier in quarter</t>
  </si>
  <si>
    <t>Income taxes expense for March (adjustment 8)</t>
  </si>
  <si>
    <t>FINANCIAL AND MANAGERIAL ACCOUNTING</t>
  </si>
  <si>
    <t>by Jan R. Williams</t>
  </si>
  <si>
    <t>12th Edition</t>
  </si>
  <si>
    <t>Adjusting Entries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</si>
</sst>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.0_);[Red]\(&quot;$&quot;#,##0.0\)"/>
    <numFmt numFmtId="169" formatCode="&quot;$&quot;#,##0.000_);[Red]\(&quot;$&quot;#,##0.000\)"/>
    <numFmt numFmtId="170" formatCode="&quot;$&quot;#,##0.0000_);[Red]\(&quot;$&quot;#,##0.0000\)"/>
    <numFmt numFmtId="171" formatCode="&quot;$&quot;#,##0.00000_);[Red]\(&quot;$&quot;#,##0.00000\)"/>
    <numFmt numFmtId="172" formatCode="&quot;$&quot;#,##0.000000_);[Red]\(&quot;$&quot;#,##0.000000\)"/>
    <numFmt numFmtId="173" formatCode="&quot;$&quot;#,##0.0000000_);[Red]\(&quot;$&quot;#,##0.0000000\)"/>
    <numFmt numFmtId="174" formatCode="&quot;$&quot;#,##0._);[Red]\(&quot;$&quot;#,##0.0\)"/>
    <numFmt numFmtId="175" formatCode="_(&quot;$&quot;* #,##0_);_(&quot;$&quot;* \(#,##0\);_(&quot;$&quot;* &quot;0&quot;??_);_(@_)"/>
    <numFmt numFmtId="176" formatCode="_(&quot;$&quot;* #,##0_);_(&quot;$&quot;* \(#,##0\);_(&quot;$&quot;* &quot;  0&quot;??_);_(@_)"/>
    <numFmt numFmtId="177" formatCode="_(&quot;$&quot;* #,##0_);_(&quot;$&quot;* \(#,##0\);_(&quot;$&quot;* &quot;  0&quot;_);_(@_)"/>
    <numFmt numFmtId="178" formatCode="mmm\ d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38" fontId="0" fillId="0" borderId="1" xfId="15" applyNumberFormat="1" applyFont="1" applyBorder="1" applyAlignment="1">
      <alignment/>
    </xf>
    <xf numFmtId="0" fontId="0" fillId="0" borderId="0" xfId="0" applyAlignment="1">
      <alignment horizontal="centerContinuous"/>
    </xf>
    <xf numFmtId="165" fontId="0" fillId="0" borderId="0" xfId="15" applyNumberFormat="1" applyAlignment="1">
      <alignment/>
    </xf>
    <xf numFmtId="167" fontId="0" fillId="0" borderId="0" xfId="17" applyNumberForma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6" fontId="0" fillId="0" borderId="0" xfId="17" applyNumberFormat="1" applyFont="1" applyBorder="1" applyAlignment="1">
      <alignment/>
    </xf>
    <xf numFmtId="38" fontId="0" fillId="0" borderId="0" xfId="15" applyNumberFormat="1" applyFont="1" applyBorder="1" applyAlignment="1">
      <alignment/>
    </xf>
    <xf numFmtId="167" fontId="0" fillId="0" borderId="0" xfId="17" applyNumberFormat="1" applyFont="1" applyAlignment="1">
      <alignment/>
    </xf>
    <xf numFmtId="0" fontId="0" fillId="0" borderId="0" xfId="0" applyFont="1" applyAlignment="1" quotePrefix="1">
      <alignment horizontal="centerContinuous"/>
    </xf>
    <xf numFmtId="38" fontId="0" fillId="0" borderId="0" xfId="15" applyNumberFormat="1" applyFont="1" applyAlignment="1">
      <alignment horizontal="centerContinuous"/>
    </xf>
    <xf numFmtId="167" fontId="0" fillId="0" borderId="0" xfId="17" applyNumberFormat="1" applyFont="1" applyAlignment="1">
      <alignment horizontal="centerContinuous"/>
    </xf>
    <xf numFmtId="0" fontId="0" fillId="0" borderId="1" xfId="0" applyBorder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7" fontId="0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177" fontId="0" fillId="0" borderId="0" xfId="17" applyNumberFormat="1" applyAlignment="1">
      <alignment/>
    </xf>
    <xf numFmtId="0" fontId="0" fillId="0" borderId="1" xfId="0" applyFont="1" applyBorder="1" applyAlignment="1">
      <alignment horizontal="centerContinuous"/>
    </xf>
    <xf numFmtId="0" fontId="0" fillId="0" borderId="0" xfId="0" applyFont="1" applyAlignment="1" quotePrefix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9"/>
  <sheetViews>
    <sheetView showGridLines="0" tabSelected="1" workbookViewId="0" topLeftCell="A1">
      <selection activeCell="G2" sqref="G2"/>
    </sheetView>
  </sheetViews>
  <sheetFormatPr defaultColWidth="9.140625" defaultRowHeight="12.75"/>
  <cols>
    <col min="1" max="1" width="17.7109375" style="0" customWidth="1"/>
    <col min="2" max="2" width="9.28125" style="0" customWidth="1"/>
    <col min="3" max="3" width="9.421875" style="0" customWidth="1"/>
    <col min="13" max="13" width="6.57421875" style="0" customWidth="1"/>
    <col min="14" max="14" width="39.28125" style="0" customWidth="1"/>
    <col min="15" max="15" width="9.421875" style="0" customWidth="1"/>
    <col min="16" max="16" width="9.28125" style="0" customWidth="1"/>
    <col min="21" max="21" width="41.7109375" style="0" customWidth="1"/>
    <col min="22" max="23" width="9.8515625" style="0" customWidth="1"/>
  </cols>
  <sheetData>
    <row r="1" spans="13:15" ht="12.75">
      <c r="M1" s="8" t="s">
        <v>0</v>
      </c>
      <c r="N1" s="30"/>
      <c r="O1" s="9" t="s">
        <v>1</v>
      </c>
    </row>
    <row r="2" spans="1:21" ht="12.75">
      <c r="A2" s="32" t="s">
        <v>54</v>
      </c>
      <c r="B2" s="2"/>
      <c r="C2" s="2"/>
      <c r="D2" s="3"/>
      <c r="E2" s="3"/>
      <c r="F2" s="4" t="s">
        <v>2</v>
      </c>
      <c r="G2" s="1"/>
      <c r="H2" s="2"/>
      <c r="M2" s="21" t="s">
        <v>57</v>
      </c>
      <c r="O2" s="22" t="s">
        <v>3</v>
      </c>
      <c r="U2" t="s">
        <v>4</v>
      </c>
    </row>
    <row r="3" spans="1:15" ht="12.75">
      <c r="A3" s="33" t="s">
        <v>55</v>
      </c>
      <c r="B3" s="2"/>
      <c r="C3" s="2"/>
      <c r="D3" s="3"/>
      <c r="E3" s="3"/>
      <c r="F3" s="4" t="s">
        <v>5</v>
      </c>
      <c r="G3" s="1"/>
      <c r="H3" s="2"/>
      <c r="M3" s="13" t="s">
        <v>6</v>
      </c>
      <c r="O3" s="12" t="s">
        <v>7</v>
      </c>
    </row>
    <row r="4" spans="1:23" ht="12.75">
      <c r="A4" s="34" t="s">
        <v>56</v>
      </c>
      <c r="B4" s="2"/>
      <c r="C4" s="2"/>
      <c r="D4" s="3"/>
      <c r="E4" s="3"/>
      <c r="F4" s="2"/>
      <c r="G4" s="5" t="s">
        <v>8</v>
      </c>
      <c r="H4" s="2"/>
      <c r="N4" s="10"/>
      <c r="U4" s="15" t="s">
        <v>9</v>
      </c>
      <c r="V4" s="18"/>
      <c r="W4" s="18"/>
    </row>
    <row r="5" spans="13:23" ht="12.75">
      <c r="M5" s="14">
        <f>$G$2</f>
        <v>0</v>
      </c>
      <c r="U5" s="34"/>
      <c r="V5" s="34"/>
      <c r="W5" s="34"/>
    </row>
    <row r="6" spans="13:23" ht="12.75">
      <c r="M6" s="14">
        <f>$G$3</f>
        <v>0</v>
      </c>
      <c r="U6" s="34" t="s">
        <v>10</v>
      </c>
      <c r="V6" s="34"/>
      <c r="W6" s="34"/>
    </row>
    <row r="7" spans="13:23" ht="12.75">
      <c r="M7" s="14" t="str">
        <f>$G$4</f>
        <v>SPATS Problem 04-03</v>
      </c>
      <c r="U7" s="34" t="s">
        <v>11</v>
      </c>
      <c r="V7" s="35">
        <v>6000</v>
      </c>
      <c r="W7" s="34"/>
    </row>
    <row r="8" spans="13:23" ht="12.75">
      <c r="M8" s="14"/>
      <c r="U8" s="34" t="s">
        <v>12</v>
      </c>
      <c r="V8" s="36">
        <v>1400</v>
      </c>
      <c r="W8" s="34"/>
    </row>
    <row r="9" spans="13:23" ht="12.75">
      <c r="M9" s="14" t="s">
        <v>13</v>
      </c>
      <c r="U9" s="34" t="s">
        <v>14</v>
      </c>
      <c r="V9" s="36">
        <v>46200</v>
      </c>
      <c r="W9" s="34"/>
    </row>
    <row r="10" spans="1:23" ht="12.75">
      <c r="A10" s="6" t="s">
        <v>15</v>
      </c>
      <c r="B10" s="6"/>
      <c r="C10" s="6"/>
      <c r="D10" s="6"/>
      <c r="E10" s="6"/>
      <c r="M10" s="14"/>
      <c r="U10" s="34" t="s">
        <v>16</v>
      </c>
      <c r="V10" s="34"/>
      <c r="W10" s="35">
        <v>9240</v>
      </c>
    </row>
    <row r="11" spans="1:23" ht="12.75">
      <c r="A11" s="7"/>
      <c r="B11" s="7"/>
      <c r="C11" s="7"/>
      <c r="D11" s="7"/>
      <c r="E11" s="7"/>
      <c r="M11" s="39" t="s">
        <v>17</v>
      </c>
      <c r="N11" t="s">
        <v>18</v>
      </c>
      <c r="U11" s="34" t="s">
        <v>19</v>
      </c>
      <c r="V11" s="34"/>
      <c r="W11" s="36">
        <v>825</v>
      </c>
    </row>
    <row r="12" spans="1:23" ht="12.75">
      <c r="A12" s="8" t="s">
        <v>0</v>
      </c>
      <c r="B12" s="9" t="s">
        <v>1</v>
      </c>
      <c r="C12" s="9" t="s">
        <v>20</v>
      </c>
      <c r="M12" s="14"/>
      <c r="U12" s="34"/>
      <c r="V12" s="34"/>
      <c r="W12" s="34"/>
    </row>
    <row r="13" spans="1:23" ht="12.75">
      <c r="A13" s="11" t="s">
        <v>21</v>
      </c>
      <c r="B13" s="11" t="s">
        <v>22</v>
      </c>
      <c r="C13" s="11" t="s">
        <v>23</v>
      </c>
      <c r="M13" s="14"/>
      <c r="U13" s="34" t="s">
        <v>24</v>
      </c>
      <c r="V13" s="34"/>
      <c r="W13" s="34"/>
    </row>
    <row r="14" spans="1:22" ht="12.75">
      <c r="A14" s="13" t="s">
        <v>25</v>
      </c>
      <c r="B14" s="12" t="s">
        <v>3</v>
      </c>
      <c r="C14" s="12"/>
      <c r="M14" s="14"/>
      <c r="U14" t="s">
        <v>26</v>
      </c>
      <c r="V14" s="19">
        <v>10</v>
      </c>
    </row>
    <row r="15" spans="1:22" ht="12.75">
      <c r="A15" s="13" t="s">
        <v>6</v>
      </c>
      <c r="B15" s="12" t="s">
        <v>7</v>
      </c>
      <c r="C15" s="12"/>
      <c r="M15" s="39" t="s">
        <v>27</v>
      </c>
      <c r="N15" t="s">
        <v>28</v>
      </c>
      <c r="U15" t="s">
        <v>29</v>
      </c>
      <c r="V15" s="37">
        <v>0</v>
      </c>
    </row>
    <row r="16" spans="13:22" ht="12.75">
      <c r="M16" s="14"/>
      <c r="U16" t="s">
        <v>30</v>
      </c>
      <c r="V16" s="20">
        <v>15</v>
      </c>
    </row>
    <row r="17" spans="1:22" ht="12.75">
      <c r="A17" s="40" t="s">
        <v>31</v>
      </c>
      <c r="M17" s="14"/>
      <c r="U17" t="s">
        <v>32</v>
      </c>
      <c r="V17" s="19">
        <v>145</v>
      </c>
    </row>
    <row r="18" spans="13:22" ht="12.75">
      <c r="M18" s="14"/>
      <c r="U18" t="s">
        <v>33</v>
      </c>
      <c r="V18" s="19">
        <v>6</v>
      </c>
    </row>
    <row r="19" spans="13:22" ht="12.75">
      <c r="M19" s="14"/>
      <c r="U19" t="s">
        <v>34</v>
      </c>
      <c r="V19" s="19">
        <v>12</v>
      </c>
    </row>
    <row r="20" spans="13:22" ht="12.75">
      <c r="M20" s="39" t="s">
        <v>35</v>
      </c>
      <c r="N20" t="s">
        <v>36</v>
      </c>
      <c r="V20" s="31"/>
    </row>
    <row r="21" spans="13:23" ht="12.75">
      <c r="M21" s="14"/>
      <c r="U21" s="34"/>
      <c r="V21" s="34"/>
      <c r="W21" s="34"/>
    </row>
    <row r="22" spans="13:23" ht="12.75">
      <c r="M22" s="39" t="s">
        <v>37</v>
      </c>
      <c r="N22" t="s">
        <v>38</v>
      </c>
      <c r="U22" s="34"/>
      <c r="V22" s="34"/>
      <c r="W22" s="34"/>
    </row>
    <row r="23" spans="13:23" ht="12.75">
      <c r="M23" s="14"/>
      <c r="U23" s="34"/>
      <c r="V23" s="34"/>
      <c r="W23" s="34"/>
    </row>
    <row r="24" spans="13:23" ht="12.75">
      <c r="M24" s="14"/>
      <c r="U24" s="34"/>
      <c r="V24" s="34"/>
      <c r="W24" s="34"/>
    </row>
    <row r="25" spans="13:23" ht="12.75">
      <c r="M25" s="14"/>
      <c r="U25" s="34"/>
      <c r="V25" s="34"/>
      <c r="W25" s="34"/>
    </row>
    <row r="26" spans="13:23" ht="12.75">
      <c r="M26" s="14"/>
      <c r="U26" s="34"/>
      <c r="V26" s="34"/>
      <c r="W26" s="34"/>
    </row>
    <row r="27" spans="13:23" ht="12.75">
      <c r="M27" s="14"/>
      <c r="U27" s="34"/>
      <c r="V27" s="34"/>
      <c r="W27" s="34"/>
    </row>
    <row r="28" spans="13:23" ht="12.75">
      <c r="M28" s="14"/>
      <c r="U28" s="34"/>
      <c r="V28" s="34"/>
      <c r="W28" s="34"/>
    </row>
    <row r="29" spans="16:23" ht="12.75">
      <c r="P29" s="16"/>
      <c r="U29" s="34"/>
      <c r="V29" s="34"/>
      <c r="W29" s="34"/>
    </row>
    <row r="30" spans="13:16" ht="12.75">
      <c r="M30" s="15" t="s">
        <v>9</v>
      </c>
      <c r="N30" s="16"/>
      <c r="O30" s="18"/>
      <c r="P30" s="16"/>
    </row>
    <row r="31" spans="13:16" ht="12.75">
      <c r="M31" s="16" t="s">
        <v>39</v>
      </c>
      <c r="N31" s="16"/>
      <c r="O31" s="18"/>
      <c r="P31" s="16"/>
    </row>
    <row r="32" spans="13:16" ht="12.75">
      <c r="M32" s="16"/>
      <c r="N32" s="16"/>
      <c r="P32" s="16"/>
    </row>
    <row r="33" spans="13:16" ht="12.75">
      <c r="M33" s="38" t="s">
        <v>40</v>
      </c>
      <c r="N33" s="38" t="s">
        <v>41</v>
      </c>
      <c r="O33" s="30" t="s">
        <v>42</v>
      </c>
      <c r="P33" s="38" t="s">
        <v>43</v>
      </c>
    </row>
    <row r="34" spans="13:16" ht="12.75">
      <c r="M34" s="27" t="s">
        <v>17</v>
      </c>
      <c r="N34" s="18"/>
      <c r="O34" s="16"/>
      <c r="P34" s="16"/>
    </row>
    <row r="37" spans="13:17" ht="12.75">
      <c r="M37" s="27" t="s">
        <v>27</v>
      </c>
      <c r="N37" s="18"/>
      <c r="O37" s="28"/>
      <c r="P37" s="29"/>
      <c r="Q37" s="34"/>
    </row>
    <row r="39" ht="12.75">
      <c r="M39" s="2"/>
    </row>
    <row r="40" spans="13:17" ht="12.75">
      <c r="M40" s="27" t="s">
        <v>35</v>
      </c>
      <c r="N40" s="18"/>
      <c r="O40" s="28"/>
      <c r="P40" s="28"/>
      <c r="Q40" s="34"/>
    </row>
    <row r="41" ht="12.75">
      <c r="Q41" s="34"/>
    </row>
    <row r="42" ht="12.75">
      <c r="Q42" s="34"/>
    </row>
    <row r="43" spans="13:17" ht="12.75">
      <c r="M43" s="27" t="s">
        <v>37</v>
      </c>
      <c r="N43" s="18"/>
      <c r="O43" s="28"/>
      <c r="P43" s="28"/>
      <c r="Q43" s="34"/>
    </row>
    <row r="44" ht="12.75">
      <c r="Q44" s="34"/>
    </row>
    <row r="45" ht="12.75">
      <c r="Q45" s="34"/>
    </row>
    <row r="46" spans="13:17" ht="12.75">
      <c r="M46" s="34"/>
      <c r="N46" s="34"/>
      <c r="O46" s="34"/>
      <c r="P46" s="34"/>
      <c r="Q46" s="34"/>
    </row>
    <row r="47" spans="13:17" ht="12.75">
      <c r="M47" s="34"/>
      <c r="N47" s="34"/>
      <c r="O47" s="34"/>
      <c r="P47" s="34"/>
      <c r="Q47" s="34"/>
    </row>
    <row r="48" spans="13:17" ht="12.75">
      <c r="M48" s="34"/>
      <c r="N48" s="34"/>
      <c r="O48" s="34"/>
      <c r="P48" s="34"/>
      <c r="Q48" s="34"/>
    </row>
    <row r="49" spans="13:17" ht="12.75">
      <c r="M49" s="2"/>
      <c r="N49" s="2"/>
      <c r="O49" s="2"/>
      <c r="P49" s="2"/>
      <c r="Q49" s="34"/>
    </row>
    <row r="50" spans="14:17" ht="12.75">
      <c r="N50" s="23"/>
      <c r="O50" s="25"/>
      <c r="P50" s="25"/>
      <c r="Q50" s="34"/>
    </row>
    <row r="51" spans="14:17" ht="12.75">
      <c r="N51" s="23"/>
      <c r="O51" s="25"/>
      <c r="P51" s="25"/>
      <c r="Q51" s="34"/>
    </row>
    <row r="52" spans="14:17" ht="12.75">
      <c r="N52" s="3"/>
      <c r="O52" s="25"/>
      <c r="P52" s="24"/>
      <c r="Q52" s="34"/>
    </row>
    <row r="53" spans="14:17" ht="12.75">
      <c r="N53" s="3"/>
      <c r="O53" s="25"/>
      <c r="P53" s="25"/>
      <c r="Q53" s="34"/>
    </row>
    <row r="54" spans="14:17" ht="12.75">
      <c r="N54" s="3"/>
      <c r="O54" s="25"/>
      <c r="P54" s="25"/>
      <c r="Q54" s="34"/>
    </row>
    <row r="55" spans="14:17" ht="12.75">
      <c r="N55" s="3"/>
      <c r="O55" s="25"/>
      <c r="P55" s="24"/>
      <c r="Q55" s="34"/>
    </row>
    <row r="56" spans="14:17" ht="12.75">
      <c r="N56" s="3"/>
      <c r="O56" s="25"/>
      <c r="P56" s="3"/>
      <c r="Q56" s="34"/>
    </row>
    <row r="57" ht="12.75">
      <c r="Q57" s="34"/>
    </row>
    <row r="58" ht="12.75">
      <c r="Q58" s="34"/>
    </row>
    <row r="59" ht="12.75">
      <c r="Q59" s="34"/>
    </row>
    <row r="60" ht="12.75">
      <c r="Q60" s="34"/>
    </row>
    <row r="61" ht="12.75">
      <c r="Q61" s="34"/>
    </row>
    <row r="62" spans="14:17" ht="12.75">
      <c r="N62" s="34"/>
      <c r="O62" s="34"/>
      <c r="P62" s="34"/>
      <c r="Q62" s="34"/>
    </row>
    <row r="63" spans="14:17" ht="12.75">
      <c r="N63" s="34"/>
      <c r="O63" s="34"/>
      <c r="P63" s="34"/>
      <c r="Q63" s="34"/>
    </row>
    <row r="64" spans="14:17" ht="12.75">
      <c r="N64" s="34"/>
      <c r="O64" s="34"/>
      <c r="P64" s="34"/>
      <c r="Q64" s="34"/>
    </row>
    <row r="65" spans="14:17" ht="12.75">
      <c r="N65" s="34"/>
      <c r="O65" s="34"/>
      <c r="P65" s="34"/>
      <c r="Q65" s="34"/>
    </row>
    <row r="66" spans="14:17" ht="12.75">
      <c r="N66" s="34"/>
      <c r="O66" s="34"/>
      <c r="P66" s="34"/>
      <c r="Q66" s="34"/>
    </row>
    <row r="67" spans="14:17" ht="12.75">
      <c r="N67" s="34"/>
      <c r="O67" s="34"/>
      <c r="P67" s="34"/>
      <c r="Q67" s="34"/>
    </row>
    <row r="68" spans="14:17" ht="12.75">
      <c r="N68" s="34"/>
      <c r="O68" s="34"/>
      <c r="P68" s="34"/>
      <c r="Q68" s="34"/>
    </row>
    <row r="69" spans="14:17" ht="12.75">
      <c r="N69" s="34"/>
      <c r="O69" s="34"/>
      <c r="P69" s="34"/>
      <c r="Q69" s="34"/>
    </row>
    <row r="70" spans="14:17" ht="12.75">
      <c r="N70" s="34"/>
      <c r="O70" s="34"/>
      <c r="P70" s="34"/>
      <c r="Q70" s="34"/>
    </row>
    <row r="71" spans="14:17" ht="12.75">
      <c r="N71" s="34"/>
      <c r="O71" s="34"/>
      <c r="P71" s="34"/>
      <c r="Q71" s="34"/>
    </row>
    <row r="72" spans="14:17" ht="12.75">
      <c r="N72" s="34"/>
      <c r="O72" s="34"/>
      <c r="P72" s="34"/>
      <c r="Q72" s="34"/>
    </row>
    <row r="73" spans="14:17" ht="12.75">
      <c r="N73" s="34"/>
      <c r="O73" s="34"/>
      <c r="P73" s="34"/>
      <c r="Q73" s="34"/>
    </row>
    <row r="74" spans="14:17" ht="12.75">
      <c r="N74" s="34"/>
      <c r="O74" s="34"/>
      <c r="P74" s="34"/>
      <c r="Q74" s="34"/>
    </row>
    <row r="75" spans="14:17" ht="12.75">
      <c r="N75" s="34"/>
      <c r="O75" s="34"/>
      <c r="P75" s="34"/>
      <c r="Q75" s="34"/>
    </row>
    <row r="76" spans="14:17" ht="12.75">
      <c r="N76" s="34"/>
      <c r="O76" s="34"/>
      <c r="P76" s="34"/>
      <c r="Q76" s="34"/>
    </row>
    <row r="77" spans="14:17" ht="12.75">
      <c r="N77" s="34"/>
      <c r="O77" s="34"/>
      <c r="P77" s="34"/>
      <c r="Q77" s="34"/>
    </row>
    <row r="78" spans="14:17" ht="12.75">
      <c r="N78" s="34"/>
      <c r="O78" s="34"/>
      <c r="P78" s="34"/>
      <c r="Q78" s="34"/>
    </row>
    <row r="79" spans="14:16" ht="12.75">
      <c r="N79" s="34"/>
      <c r="O79" s="34"/>
      <c r="P79" s="34"/>
    </row>
    <row r="80" spans="14:16" ht="12.75">
      <c r="N80" s="34"/>
      <c r="O80" s="34"/>
      <c r="P80" s="34"/>
    </row>
    <row r="81" spans="14:16" ht="12.75">
      <c r="N81" s="34"/>
      <c r="O81" s="34"/>
      <c r="P81" s="34"/>
    </row>
    <row r="82" spans="14:16" ht="12.75">
      <c r="N82" s="34"/>
      <c r="O82" s="34"/>
      <c r="P82" s="34"/>
    </row>
    <row r="83" spans="14:16" ht="12.75">
      <c r="N83" s="34"/>
      <c r="O83" s="34"/>
      <c r="P83" s="34"/>
    </row>
    <row r="84" spans="14:16" ht="12.75">
      <c r="N84" s="34"/>
      <c r="O84" s="34"/>
      <c r="P84" s="34"/>
    </row>
    <row r="85" spans="14:16" ht="12.75">
      <c r="N85" s="34"/>
      <c r="O85" s="34"/>
      <c r="P85" s="34"/>
    </row>
    <row r="86" spans="14:16" ht="12.75">
      <c r="N86" s="34"/>
      <c r="O86" s="34"/>
      <c r="P86" s="34"/>
    </row>
    <row r="87" spans="14:16" ht="12.75">
      <c r="N87" s="34"/>
      <c r="O87" s="34"/>
      <c r="P87" s="34"/>
    </row>
    <row r="88" spans="14:16" ht="12.75">
      <c r="N88" s="34"/>
      <c r="O88" s="34"/>
      <c r="P88" s="34"/>
    </row>
    <row r="89" spans="14:16" ht="12.75">
      <c r="N89" s="34"/>
      <c r="O89" s="34"/>
      <c r="P89" s="34"/>
    </row>
    <row r="90" spans="14:16" ht="12.75">
      <c r="N90" s="34"/>
      <c r="O90" s="34"/>
      <c r="P90" s="34"/>
    </row>
    <row r="91" spans="14:16" ht="12.75">
      <c r="N91" s="34"/>
      <c r="O91" s="34"/>
      <c r="P91" s="34"/>
    </row>
    <row r="92" spans="14:16" ht="12.75">
      <c r="N92" s="34"/>
      <c r="O92" s="34"/>
      <c r="P92" s="34"/>
    </row>
    <row r="93" spans="14:16" ht="12.75">
      <c r="N93" s="34"/>
      <c r="O93" s="34"/>
      <c r="P93" s="34"/>
    </row>
    <row r="94" spans="14:16" ht="12.75">
      <c r="N94" s="34"/>
      <c r="O94" s="34"/>
      <c r="P94" s="34"/>
    </row>
    <row r="95" spans="14:16" ht="12.75">
      <c r="N95" s="34"/>
      <c r="O95" s="34"/>
      <c r="P95" s="34"/>
    </row>
    <row r="96" spans="14:16" ht="12.75">
      <c r="N96" s="34"/>
      <c r="O96" s="34"/>
      <c r="P96" s="34"/>
    </row>
    <row r="97" spans="14:16" ht="12.75">
      <c r="N97" s="34"/>
      <c r="O97" s="34"/>
      <c r="P97" s="34"/>
    </row>
    <row r="98" spans="14:16" ht="12.75">
      <c r="N98" s="34"/>
      <c r="O98" s="34"/>
      <c r="P98" s="34"/>
    </row>
    <row r="99" spans="14:16" ht="12.75">
      <c r="N99" s="34"/>
      <c r="O99" s="34"/>
      <c r="P99" s="34"/>
    </row>
    <row r="100" spans="14:16" ht="12.75">
      <c r="N100" s="34"/>
      <c r="O100" s="34"/>
      <c r="P100" s="34"/>
    </row>
    <row r="101" spans="14:16" ht="12.75">
      <c r="N101" s="34"/>
      <c r="O101" s="34"/>
      <c r="P101" s="34"/>
    </row>
    <row r="102" spans="14:16" ht="12.75">
      <c r="N102" s="34"/>
      <c r="O102" s="34"/>
      <c r="P102" s="34"/>
    </row>
    <row r="103" spans="14:16" ht="12.75">
      <c r="N103" s="34"/>
      <c r="O103" s="34"/>
      <c r="P103" s="34"/>
    </row>
    <row r="112" spans="14:15" ht="12.75">
      <c r="N112" s="8" t="s">
        <v>0</v>
      </c>
      <c r="O112" s="9" t="s">
        <v>1</v>
      </c>
    </row>
    <row r="113" spans="14:15" ht="12.75">
      <c r="N113" s="21" t="s">
        <v>39</v>
      </c>
      <c r="O113" s="22" t="s">
        <v>44</v>
      </c>
    </row>
    <row r="114" spans="14:15" ht="12.75">
      <c r="N114" s="13" t="s">
        <v>45</v>
      </c>
      <c r="O114" s="12" t="s">
        <v>46</v>
      </c>
    </row>
    <row r="115" spans="14:15" ht="12.75">
      <c r="N115" s="13" t="s">
        <v>6</v>
      </c>
      <c r="O115" s="12" t="s">
        <v>47</v>
      </c>
    </row>
    <row r="117" spans="14:15" ht="12.75">
      <c r="N117" s="14">
        <f>$G$2</f>
        <v>0</v>
      </c>
      <c r="O117" s="12"/>
    </row>
    <row r="118" spans="14:15" ht="12.75">
      <c r="N118" s="14">
        <f>$G$3</f>
        <v>0</v>
      </c>
      <c r="O118" s="12"/>
    </row>
    <row r="119" ht="12.75">
      <c r="N119" s="14" t="str">
        <f>$G$4</f>
        <v>SPATS Problem 04-03</v>
      </c>
    </row>
    <row r="121" spans="14:16" ht="12.75">
      <c r="N121" s="15" t="s">
        <v>48</v>
      </c>
      <c r="O121" s="16"/>
      <c r="P121" s="18"/>
    </row>
    <row r="122" spans="14:16" ht="12.75">
      <c r="N122" s="16" t="s">
        <v>49</v>
      </c>
      <c r="O122" s="16"/>
      <c r="P122" s="16"/>
    </row>
    <row r="123" spans="14:16" ht="12.75">
      <c r="N123" s="16" t="s">
        <v>50</v>
      </c>
      <c r="O123" s="16"/>
      <c r="P123" s="16"/>
    </row>
    <row r="124" spans="14:16" ht="12.75">
      <c r="N124" s="2"/>
      <c r="O124" s="2"/>
      <c r="P124" s="2"/>
    </row>
    <row r="125" spans="14:16" ht="12.75">
      <c r="N125" s="2" t="s">
        <v>51</v>
      </c>
      <c r="O125" s="2"/>
      <c r="P125" s="26">
        <f>+P96</f>
        <v>0</v>
      </c>
    </row>
    <row r="126" spans="14:16" ht="12.75">
      <c r="N126" s="2" t="s">
        <v>52</v>
      </c>
      <c r="O126" s="2"/>
      <c r="P126" s="17">
        <v>19000</v>
      </c>
    </row>
    <row r="127" spans="14:16" ht="12.75">
      <c r="N127" s="2" t="s">
        <v>53</v>
      </c>
      <c r="O127" s="2"/>
      <c r="P127" s="26">
        <f>+P125-P126</f>
        <v>-19000</v>
      </c>
    </row>
    <row r="128" spans="14:15" ht="12.75">
      <c r="N128" s="2"/>
      <c r="O128" s="2"/>
    </row>
    <row r="129" spans="15:16" ht="12.75">
      <c r="O129" s="2"/>
      <c r="P129" s="2"/>
    </row>
  </sheetData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2001-02-05T17:52:50Z</cp:lastPrinted>
  <dcterms:created xsi:type="dcterms:W3CDTF">2000-03-01T17:58:35Z</dcterms:created>
  <cp:category/>
  <cp:version/>
  <cp:contentType/>
  <cp:contentStatus/>
</cp:coreProperties>
</file>