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375" windowHeight="5625" activeTab="0"/>
  </bookViews>
  <sheets>
    <sheet name="P05-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<sst xmlns="http://schemas.openxmlformats.org/spreadsheetml/2006/main" count="91" uniqueCount="59">
  <si>
    <t>REPORT</t>
  </si>
  <si>
    <t>REFERENCE</t>
  </si>
  <si>
    <t>FINANCIAL AND MANAGERIAL ACCOUNTING</t>
  </si>
  <si>
    <t>Student Name:</t>
  </si>
  <si>
    <t>T1</t>
  </si>
  <si>
    <t>General Journal</t>
  </si>
  <si>
    <t>M1</t>
  </si>
  <si>
    <t>Given Data:</t>
  </si>
  <si>
    <t>by Jan R. Williams</t>
  </si>
  <si>
    <t>Class:</t>
  </si>
  <si>
    <t>12th Edition</t>
  </si>
  <si>
    <t>Given Data</t>
  </si>
  <si>
    <t>AB2</t>
  </si>
  <si>
    <t>Press F5, enter a cell reference, and click on &lt;OK&gt; to go to one of the following data entry areas:</t>
  </si>
  <si>
    <t>PRINT AREA</t>
  </si>
  <si>
    <t>Account Titles</t>
  </si>
  <si>
    <t>Debit</t>
  </si>
  <si>
    <t>Credit</t>
  </si>
  <si>
    <t>Income Statement</t>
  </si>
  <si>
    <t>Balance Sheet</t>
  </si>
  <si>
    <t>Cash</t>
  </si>
  <si>
    <t>MYSTIC MASTERS, INC.</t>
  </si>
  <si>
    <t>Accounts receivable</t>
  </si>
  <si>
    <t>Adjusted Trial Balance</t>
  </si>
  <si>
    <t>Unexpired insurance</t>
  </si>
  <si>
    <t>Prepaid rent</t>
  </si>
  <si>
    <t>Supplies</t>
  </si>
  <si>
    <t>Furniture &amp; fixtures</t>
  </si>
  <si>
    <t>Accumulated depreciation: furniture &amp; fixtures</t>
  </si>
  <si>
    <t>Accounts payable</t>
  </si>
  <si>
    <t>Notes payable</t>
  </si>
  <si>
    <t>Salaries payable</t>
  </si>
  <si>
    <t>Interest payable</t>
  </si>
  <si>
    <t>Unearned client revenue</t>
  </si>
  <si>
    <t>Capital stock</t>
  </si>
  <si>
    <t>Retained earnings</t>
  </si>
  <si>
    <t>Client revenue earned</t>
  </si>
  <si>
    <t>Insurance expense</t>
  </si>
  <si>
    <t>Office rent expense</t>
  </si>
  <si>
    <t>Supplies expense</t>
  </si>
  <si>
    <t>Salary expense</t>
  </si>
  <si>
    <t>Office and telephone expense</t>
  </si>
  <si>
    <t>Internet service expense</t>
  </si>
  <si>
    <t>Legal expense</t>
  </si>
  <si>
    <t>Interest expense</t>
  </si>
  <si>
    <t>Miscellaneous expense</t>
  </si>
  <si>
    <t>Totals</t>
  </si>
  <si>
    <t>Depreciation expense: furniture &amp; fixtures</t>
  </si>
  <si>
    <t>Debits</t>
  </si>
  <si>
    <t>Credits</t>
  </si>
  <si>
    <t>for the year ended December 31, 2002</t>
  </si>
  <si>
    <t>Statement of Retained Earnings</t>
  </si>
  <si>
    <t>Financial Statements</t>
  </si>
  <si>
    <t>After-Closing Trial Balance</t>
  </si>
  <si>
    <t>SPATS Problem 05-03</t>
  </si>
  <si>
    <t>M70</t>
  </si>
  <si>
    <t>M6:O62</t>
  </si>
  <si>
    <t>T6:W32</t>
  </si>
  <si>
    <t>M75:O97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</si>
</sst>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#,##0\);_(&quot;$&quot;* &quot;0&quot;??_);_(@_)"/>
    <numFmt numFmtId="169" formatCode="mmmm\-dd"/>
    <numFmt numFmtId="170" formatCode="mmmm\ dd"/>
    <numFmt numFmtId="171" formatCode="mmmm\ d"/>
    <numFmt numFmtId="172" formatCode="mmmm\ d\,\ yyyy"/>
    <numFmt numFmtId="173" formatCode="_(&quot;$&quot;* #,##0_);_(&quot;$&quot;* \(#,##0\);_(&quot;$&quot;* &quot;0&quot;_);_(@_)"/>
    <numFmt numFmtId="174" formatCode="_(&quot;$&quot;* #,##0_);_(&quot;$&quot;* \(#,##0\);_(* &quot;0&quot;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Alignment="1">
      <alignment horizontal="centerContinuous"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72" fontId="0" fillId="0" borderId="0" xfId="0" applyNumberFormat="1" applyFont="1" applyAlignment="1" applyProtection="1">
      <alignment horizontal="centerContinuous"/>
      <protection/>
    </xf>
    <xf numFmtId="38" fontId="0" fillId="0" borderId="0" xfId="0" applyNumberFormat="1" applyFont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172" fontId="0" fillId="0" borderId="0" xfId="0" applyNumberFormat="1" applyFont="1" applyAlignment="1">
      <alignment horizontal="centerContinuous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2" xfId="17" applyNumberFormat="1" applyFont="1" applyBorder="1" applyAlignment="1">
      <alignment horizontal="centerContinuous"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1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9.140625" style="9" customWidth="1"/>
    <col min="2" max="2" width="9.7109375" style="9" customWidth="1"/>
    <col min="3" max="3" width="11.7109375" style="9" customWidth="1"/>
    <col min="4" max="4" width="10.421875" style="9" customWidth="1"/>
    <col min="5" max="12" width="9.140625" style="9" customWidth="1"/>
    <col min="13" max="13" width="44.28125" style="9" bestFit="1" customWidth="1"/>
    <col min="14" max="14" width="9.421875" style="9" customWidth="1"/>
    <col min="15" max="15" width="10.28125" style="9" bestFit="1" customWidth="1"/>
    <col min="16" max="16" width="8.7109375" style="9" customWidth="1"/>
    <col min="17" max="19" width="9.8515625" style="9" customWidth="1"/>
    <col min="20" max="20" width="7.7109375" style="9" customWidth="1"/>
    <col min="21" max="21" width="36.140625" style="9" bestFit="1" customWidth="1"/>
    <col min="22" max="23" width="7.7109375" style="9" bestFit="1" customWidth="1"/>
    <col min="24" max="25" width="8.8515625" style="9" customWidth="1"/>
    <col min="26" max="26" width="8.140625" style="9" customWidth="1"/>
    <col min="27" max="27" width="9.140625" style="9" customWidth="1"/>
    <col min="28" max="28" width="38.57421875" style="9" bestFit="1" customWidth="1"/>
    <col min="29" max="29" width="11.28125" style="9" customWidth="1"/>
    <col min="30" max="30" width="9.8515625" style="9" customWidth="1"/>
    <col min="31" max="16384" width="9.140625" style="9" customWidth="1"/>
  </cols>
  <sheetData>
    <row r="1" spans="13:23" ht="12.75">
      <c r="M1" s="3" t="s">
        <v>0</v>
      </c>
      <c r="N1" s="22"/>
      <c r="O1" s="4" t="s">
        <v>1</v>
      </c>
      <c r="T1" s="3" t="s">
        <v>0</v>
      </c>
      <c r="U1" s="22"/>
      <c r="V1" s="4" t="s">
        <v>1</v>
      </c>
      <c r="W1" s="22"/>
    </row>
    <row r="2" spans="1:28" ht="12.75">
      <c r="A2" s="10" t="s">
        <v>2</v>
      </c>
      <c r="E2" s="11" t="s">
        <v>3</v>
      </c>
      <c r="F2" s="10"/>
      <c r="M2" s="25" t="s">
        <v>5</v>
      </c>
      <c r="N2" s="24"/>
      <c r="O2" s="26" t="s">
        <v>4</v>
      </c>
      <c r="T2" s="25" t="s">
        <v>52</v>
      </c>
      <c r="U2" s="24"/>
      <c r="V2" s="26" t="s">
        <v>6</v>
      </c>
      <c r="W2" s="24"/>
      <c r="AB2" s="9" t="s">
        <v>7</v>
      </c>
    </row>
    <row r="3" spans="1:23" ht="12.75">
      <c r="A3" s="23" t="s">
        <v>8</v>
      </c>
      <c r="E3" s="11" t="s">
        <v>9</v>
      </c>
      <c r="F3" s="10"/>
      <c r="M3" s="7" t="s">
        <v>53</v>
      </c>
      <c r="N3"/>
      <c r="O3" s="6" t="s">
        <v>55</v>
      </c>
      <c r="T3" s="7" t="s">
        <v>53</v>
      </c>
      <c r="U3"/>
      <c r="V3" s="6" t="s">
        <v>55</v>
      </c>
      <c r="W3" s="24"/>
    </row>
    <row r="4" spans="1:30" ht="12.75">
      <c r="A4" s="9" t="s">
        <v>10</v>
      </c>
      <c r="F4" s="12" t="s">
        <v>54</v>
      </c>
      <c r="M4" s="7" t="s">
        <v>11</v>
      </c>
      <c r="N4"/>
      <c r="O4" s="6" t="s">
        <v>12</v>
      </c>
      <c r="T4" s="7" t="s">
        <v>11</v>
      </c>
      <c r="U4"/>
      <c r="V4" s="6" t="s">
        <v>12</v>
      </c>
      <c r="W4"/>
      <c r="AB4" s="18" t="s">
        <v>21</v>
      </c>
      <c r="AC4" s="13"/>
      <c r="AD4" s="13"/>
    </row>
    <row r="5" spans="13:30" ht="12.75">
      <c r="M5" s="7"/>
      <c r="N5" s="6"/>
      <c r="T5" s="7"/>
      <c r="U5" s="6"/>
      <c r="V5" s="6"/>
      <c r="W5" s="6"/>
      <c r="AB5" s="13" t="s">
        <v>23</v>
      </c>
      <c r="AC5" s="13"/>
      <c r="AD5" s="13"/>
    </row>
    <row r="6" spans="13:30" ht="12.75">
      <c r="M6" s="8">
        <f>$F$2</f>
        <v>0</v>
      </c>
      <c r="N6" s="2"/>
      <c r="T6" s="8">
        <f>$F$2</f>
        <v>0</v>
      </c>
      <c r="U6" s="2"/>
      <c r="V6" s="2"/>
      <c r="W6" s="2"/>
      <c r="AB6" s="31">
        <v>37621</v>
      </c>
      <c r="AC6" s="30"/>
      <c r="AD6" s="13"/>
    </row>
    <row r="7" spans="13:29" ht="12.75">
      <c r="M7" s="8">
        <f>$F$3</f>
        <v>0</v>
      </c>
      <c r="N7" s="2"/>
      <c r="T7" s="8">
        <f>$F$3</f>
        <v>0</v>
      </c>
      <c r="U7" s="2"/>
      <c r="V7" s="2"/>
      <c r="W7" s="2"/>
      <c r="AB7" s="31"/>
      <c r="AC7"/>
    </row>
    <row r="8" spans="13:30" ht="12.75">
      <c r="M8" s="8" t="str">
        <f>$F$4</f>
        <v>SPATS Problem 05-03</v>
      </c>
      <c r="T8" s="8" t="str">
        <f>$F$4</f>
        <v>SPATS Problem 05-03</v>
      </c>
      <c r="AB8" s="31"/>
      <c r="AC8" s="32" t="s">
        <v>48</v>
      </c>
      <c r="AD8" s="33" t="s">
        <v>49</v>
      </c>
    </row>
    <row r="9" spans="28:30" ht="12.75">
      <c r="AB9" t="s">
        <v>20</v>
      </c>
      <c r="AC9" s="35">
        <v>960</v>
      </c>
      <c r="AD9" s="15"/>
    </row>
    <row r="10" spans="1:30" ht="12.75">
      <c r="A10" s="1" t="s">
        <v>13</v>
      </c>
      <c r="B10" s="1"/>
      <c r="C10" s="1"/>
      <c r="D10" s="1"/>
      <c r="E10" s="1"/>
      <c r="M10" s="18" t="s">
        <v>21</v>
      </c>
      <c r="N10" s="13"/>
      <c r="O10" s="13"/>
      <c r="P10"/>
      <c r="T10" s="18" t="s">
        <v>21</v>
      </c>
      <c r="U10" s="13"/>
      <c r="V10" s="13"/>
      <c r="W10" s="13"/>
      <c r="X10"/>
      <c r="AB10" t="s">
        <v>22</v>
      </c>
      <c r="AC10" s="34">
        <v>300</v>
      </c>
      <c r="AD10" s="15"/>
    </row>
    <row r="11" spans="1:30" ht="12.75">
      <c r="A11" s="2"/>
      <c r="B11" s="2"/>
      <c r="C11" s="2"/>
      <c r="D11" s="2"/>
      <c r="E11" s="2"/>
      <c r="M11" s="19" t="s">
        <v>18</v>
      </c>
      <c r="N11" s="20"/>
      <c r="O11" s="20"/>
      <c r="P11"/>
      <c r="T11" s="30" t="s">
        <v>5</v>
      </c>
      <c r="U11" s="30"/>
      <c r="V11" s="30"/>
      <c r="W11" s="30"/>
      <c r="X11"/>
      <c r="Y11" s="13"/>
      <c r="Z11" s="13"/>
      <c r="AB11" t="s">
        <v>24</v>
      </c>
      <c r="AC11" s="34">
        <v>2000</v>
      </c>
      <c r="AD11" s="15"/>
    </row>
    <row r="12" spans="1:30" ht="12.75">
      <c r="A12" s="3" t="s">
        <v>0</v>
      </c>
      <c r="B12" s="4" t="s">
        <v>1</v>
      </c>
      <c r="C12" s="4" t="s">
        <v>14</v>
      </c>
      <c r="I12"/>
      <c r="J12"/>
      <c r="K12"/>
      <c r="L12"/>
      <c r="M12" s="19" t="s">
        <v>50</v>
      </c>
      <c r="N12" s="20"/>
      <c r="O12" s="20"/>
      <c r="P12" s="21"/>
      <c r="T12"/>
      <c r="U12"/>
      <c r="V12"/>
      <c r="W12"/>
      <c r="X12"/>
      <c r="Y12"/>
      <c r="Z12"/>
      <c r="AB12" t="s">
        <v>25</v>
      </c>
      <c r="AC12" s="34">
        <v>1500</v>
      </c>
      <c r="AD12" s="15"/>
    </row>
    <row r="13" spans="1:30" ht="12.75">
      <c r="A13" s="7" t="s">
        <v>52</v>
      </c>
      <c r="B13" s="5" t="s">
        <v>6</v>
      </c>
      <c r="C13" s="6" t="s">
        <v>56</v>
      </c>
      <c r="D13" s="2"/>
      <c r="I13"/>
      <c r="J13"/>
      <c r="K13"/>
      <c r="L13"/>
      <c r="M13" s="21"/>
      <c r="N13" s="21"/>
      <c r="O13" s="21"/>
      <c r="P13" s="38"/>
      <c r="T13" s="37">
        <v>2002</v>
      </c>
      <c r="U13" s="37" t="s">
        <v>15</v>
      </c>
      <c r="V13" s="37" t="s">
        <v>16</v>
      </c>
      <c r="W13" s="37" t="s">
        <v>17</v>
      </c>
      <c r="X13"/>
      <c r="Y13"/>
      <c r="Z13"/>
      <c r="AB13" t="s">
        <v>26</v>
      </c>
      <c r="AC13" s="34">
        <v>200</v>
      </c>
      <c r="AD13" s="15"/>
    </row>
    <row r="14" spans="1:30" ht="12.75">
      <c r="A14" s="7" t="s">
        <v>5</v>
      </c>
      <c r="B14" s="6" t="s">
        <v>4</v>
      </c>
      <c r="C14" s="6" t="s">
        <v>57</v>
      </c>
      <c r="D14" s="2"/>
      <c r="I14"/>
      <c r="J14"/>
      <c r="K14"/>
      <c r="L14"/>
      <c r="M14"/>
      <c r="N14"/>
      <c r="O14"/>
      <c r="P14"/>
      <c r="T14"/>
      <c r="U14"/>
      <c r="V14"/>
      <c r="W14"/>
      <c r="X14"/>
      <c r="Y14"/>
      <c r="Z14"/>
      <c r="AB14" t="s">
        <v>27</v>
      </c>
      <c r="AC14" s="34">
        <v>8400</v>
      </c>
      <c r="AD14" s="15"/>
    </row>
    <row r="15" spans="1:30" ht="12.75">
      <c r="A15" s="7" t="s">
        <v>53</v>
      </c>
      <c r="B15" s="6" t="s">
        <v>55</v>
      </c>
      <c r="C15" s="6" t="s">
        <v>58</v>
      </c>
      <c r="D15" s="2"/>
      <c r="I15"/>
      <c r="J15"/>
      <c r="K15"/>
      <c r="L15"/>
      <c r="M15"/>
      <c r="N15"/>
      <c r="O15"/>
      <c r="P15"/>
      <c r="T15"/>
      <c r="U15"/>
      <c r="V15"/>
      <c r="W15"/>
      <c r="X15"/>
      <c r="Y15"/>
      <c r="Z15"/>
      <c r="AB15" t="s">
        <v>28</v>
      </c>
      <c r="AC15" s="34"/>
      <c r="AD15" s="14">
        <v>5200</v>
      </c>
    </row>
    <row r="16" spans="1:30" ht="12.75">
      <c r="A16" s="7" t="s">
        <v>11</v>
      </c>
      <c r="B16" s="6" t="s">
        <v>12</v>
      </c>
      <c r="C16" s="2"/>
      <c r="D16" s="2"/>
      <c r="I16"/>
      <c r="J16"/>
      <c r="K16"/>
      <c r="L16"/>
      <c r="M16"/>
      <c r="N16"/>
      <c r="O16"/>
      <c r="P16"/>
      <c r="T16"/>
      <c r="U16"/>
      <c r="V16"/>
      <c r="W16"/>
      <c r="X16"/>
      <c r="Y16"/>
      <c r="Z16"/>
      <c r="AB16" t="s">
        <v>29</v>
      </c>
      <c r="AC16" s="34"/>
      <c r="AD16" s="15">
        <v>6540</v>
      </c>
    </row>
    <row r="17" spans="9:30" ht="12.75">
      <c r="I17"/>
      <c r="J17"/>
      <c r="K17"/>
      <c r="L17"/>
      <c r="M17"/>
      <c r="N17"/>
      <c r="O17"/>
      <c r="P17"/>
      <c r="T17"/>
      <c r="U17"/>
      <c r="V17"/>
      <c r="W17"/>
      <c r="X17"/>
      <c r="Y17"/>
      <c r="Z17"/>
      <c r="AB17" t="s">
        <v>30</v>
      </c>
      <c r="AC17" s="34"/>
      <c r="AD17" s="15">
        <v>24000</v>
      </c>
    </row>
    <row r="18" spans="1:30" ht="12.75">
      <c r="A18" s="16"/>
      <c r="B18" s="17"/>
      <c r="C18" s="17"/>
      <c r="D18" s="17"/>
      <c r="I18"/>
      <c r="J18"/>
      <c r="K18"/>
      <c r="L18"/>
      <c r="M18"/>
      <c r="N18"/>
      <c r="O18"/>
      <c r="P18"/>
      <c r="T18"/>
      <c r="U18"/>
      <c r="V18"/>
      <c r="W18"/>
      <c r="X18"/>
      <c r="Y18"/>
      <c r="Z18"/>
      <c r="AB18" t="s">
        <v>31</v>
      </c>
      <c r="AC18" s="34"/>
      <c r="AD18" s="15">
        <v>1700</v>
      </c>
    </row>
    <row r="19" spans="1:30" ht="12.75">
      <c r="A19"/>
      <c r="B19"/>
      <c r="C19"/>
      <c r="D19"/>
      <c r="I19"/>
      <c r="J19"/>
      <c r="K19"/>
      <c r="L19"/>
      <c r="M19"/>
      <c r="N19"/>
      <c r="O19"/>
      <c r="P19"/>
      <c r="T19"/>
      <c r="U19"/>
      <c r="V19"/>
      <c r="W19"/>
      <c r="X19"/>
      <c r="Y19"/>
      <c r="Z19"/>
      <c r="AB19" t="s">
        <v>32</v>
      </c>
      <c r="AC19" s="15"/>
      <c r="AD19" s="15">
        <v>360</v>
      </c>
    </row>
    <row r="20" spans="1:30" ht="12.75">
      <c r="A20"/>
      <c r="B20"/>
      <c r="C20"/>
      <c r="D20"/>
      <c r="M20"/>
      <c r="N20"/>
      <c r="O20"/>
      <c r="P20"/>
      <c r="T20"/>
      <c r="U20"/>
      <c r="V20"/>
      <c r="W20"/>
      <c r="X20"/>
      <c r="Y20"/>
      <c r="Z20"/>
      <c r="AB20" t="s">
        <v>33</v>
      </c>
      <c r="AC20" s="15"/>
      <c r="AD20" s="15">
        <v>200</v>
      </c>
    </row>
    <row r="21" spans="1:30" ht="12.75">
      <c r="A21"/>
      <c r="B21"/>
      <c r="C21"/>
      <c r="D21"/>
      <c r="M21"/>
      <c r="N21"/>
      <c r="O21"/>
      <c r="P21"/>
      <c r="T21"/>
      <c r="U21"/>
      <c r="V21"/>
      <c r="W21"/>
      <c r="X21"/>
      <c r="Y21"/>
      <c r="Z21"/>
      <c r="AB21" t="s">
        <v>34</v>
      </c>
      <c r="AC21" s="15"/>
      <c r="AD21" s="15">
        <v>4000</v>
      </c>
    </row>
    <row r="22" spans="1:30" ht="12.75">
      <c r="A22"/>
      <c r="B22"/>
      <c r="C22"/>
      <c r="D22"/>
      <c r="M22"/>
      <c r="N22"/>
      <c r="O22"/>
      <c r="P22"/>
      <c r="T22"/>
      <c r="U22"/>
      <c r="V22"/>
      <c r="W22"/>
      <c r="X22"/>
      <c r="Y22"/>
      <c r="Z22"/>
      <c r="AB22" t="s">
        <v>35</v>
      </c>
      <c r="AC22" s="15"/>
      <c r="AD22" s="15">
        <v>2600</v>
      </c>
    </row>
    <row r="23" spans="1:30" ht="12.75">
      <c r="A23"/>
      <c r="B23"/>
      <c r="C23"/>
      <c r="D23"/>
      <c r="M23"/>
      <c r="N23"/>
      <c r="O23"/>
      <c r="P23"/>
      <c r="T23"/>
      <c r="U23"/>
      <c r="V23"/>
      <c r="W23"/>
      <c r="X23"/>
      <c r="Y23"/>
      <c r="Z23"/>
      <c r="AB23" t="s">
        <v>36</v>
      </c>
      <c r="AC23" s="15"/>
      <c r="AD23" s="15">
        <v>52000</v>
      </c>
    </row>
    <row r="24" spans="1:30" ht="12.75">
      <c r="A24"/>
      <c r="B24"/>
      <c r="C24"/>
      <c r="D24"/>
      <c r="M24"/>
      <c r="N24"/>
      <c r="O24"/>
      <c r="P24"/>
      <c r="T24"/>
      <c r="U24"/>
      <c r="V24"/>
      <c r="W24"/>
      <c r="X24"/>
      <c r="Y24"/>
      <c r="Z24"/>
      <c r="AB24" t="s">
        <v>37</v>
      </c>
      <c r="AC24" s="15">
        <v>6000</v>
      </c>
      <c r="AD24" s="15"/>
    </row>
    <row r="25" spans="1:30" ht="12.75">
      <c r="A25"/>
      <c r="B25"/>
      <c r="C25"/>
      <c r="D25"/>
      <c r="M25"/>
      <c r="N25"/>
      <c r="O25"/>
      <c r="P25"/>
      <c r="T25"/>
      <c r="U25"/>
      <c r="V25"/>
      <c r="W25"/>
      <c r="X25"/>
      <c r="Y25"/>
      <c r="Z25"/>
      <c r="AB25" t="s">
        <v>38</v>
      </c>
      <c r="AC25" s="15">
        <v>9000</v>
      </c>
      <c r="AD25" s="15"/>
    </row>
    <row r="26" spans="1:30" ht="12.75">
      <c r="A26"/>
      <c r="B26"/>
      <c r="C26"/>
      <c r="D26"/>
      <c r="M26"/>
      <c r="N26"/>
      <c r="O26"/>
      <c r="P26"/>
      <c r="T26"/>
      <c r="U26"/>
      <c r="V26"/>
      <c r="W26"/>
      <c r="X26"/>
      <c r="Y26"/>
      <c r="Z26"/>
      <c r="AB26" t="s">
        <v>39</v>
      </c>
      <c r="AC26" s="15">
        <v>440</v>
      </c>
      <c r="AD26" s="15"/>
    </row>
    <row r="27" spans="1:30" ht="12.75">
      <c r="A27"/>
      <c r="B27"/>
      <c r="C27"/>
      <c r="D27"/>
      <c r="M27"/>
      <c r="N27"/>
      <c r="O27"/>
      <c r="P27"/>
      <c r="T27"/>
      <c r="U27"/>
      <c r="V27"/>
      <c r="W27"/>
      <c r="X27"/>
      <c r="Y27"/>
      <c r="Z27"/>
      <c r="AB27" t="s">
        <v>40</v>
      </c>
      <c r="AC27" s="15">
        <v>48000</v>
      </c>
      <c r="AD27" s="15"/>
    </row>
    <row r="28" spans="1:30" ht="12.75">
      <c r="A28"/>
      <c r="B28"/>
      <c r="C28"/>
      <c r="D28"/>
      <c r="M28"/>
      <c r="N28"/>
      <c r="O28"/>
      <c r="P28"/>
      <c r="T28"/>
      <c r="U28"/>
      <c r="V28"/>
      <c r="W28"/>
      <c r="X28"/>
      <c r="Y28"/>
      <c r="Z28"/>
      <c r="AB28" s="9" t="s">
        <v>47</v>
      </c>
      <c r="AC28" s="15">
        <v>1400</v>
      </c>
      <c r="AD28" s="15"/>
    </row>
    <row r="29" spans="1:30" ht="12.75">
      <c r="A29"/>
      <c r="B29"/>
      <c r="C29"/>
      <c r="D29"/>
      <c r="M29" s="18" t="s">
        <v>21</v>
      </c>
      <c r="N29" s="30"/>
      <c r="O29" s="30"/>
      <c r="P29"/>
      <c r="T29"/>
      <c r="U29"/>
      <c r="V29"/>
      <c r="W29"/>
      <c r="X29"/>
      <c r="Y29"/>
      <c r="Z29"/>
      <c r="AB29" s="9" t="s">
        <v>41</v>
      </c>
      <c r="AC29" s="15">
        <v>3000</v>
      </c>
      <c r="AD29" s="15"/>
    </row>
    <row r="30" spans="1:30" ht="12.75">
      <c r="A30"/>
      <c r="B30"/>
      <c r="C30"/>
      <c r="D30"/>
      <c r="M30" s="19" t="s">
        <v>51</v>
      </c>
      <c r="N30" s="30"/>
      <c r="O30" s="30"/>
      <c r="P30"/>
      <c r="T30"/>
      <c r="U30"/>
      <c r="V30"/>
      <c r="W30"/>
      <c r="X30"/>
      <c r="Y30"/>
      <c r="Z30"/>
      <c r="AB30" s="9" t="s">
        <v>42</v>
      </c>
      <c r="AC30" s="15">
        <v>4900</v>
      </c>
      <c r="AD30" s="15"/>
    </row>
    <row r="31" spans="1:30" ht="12.75">
      <c r="A31"/>
      <c r="B31"/>
      <c r="C31"/>
      <c r="D31"/>
      <c r="M31" s="19" t="s">
        <v>50</v>
      </c>
      <c r="N31" s="30"/>
      <c r="O31" s="30"/>
      <c r="P31"/>
      <c r="T31"/>
      <c r="U31"/>
      <c r="V31"/>
      <c r="W31"/>
      <c r="Y31"/>
      <c r="Z31"/>
      <c r="AB31" s="9" t="s">
        <v>43</v>
      </c>
      <c r="AC31" s="15">
        <v>1500</v>
      </c>
      <c r="AD31" s="15"/>
    </row>
    <row r="32" spans="1:30" ht="12.75">
      <c r="A32"/>
      <c r="B32"/>
      <c r="C32"/>
      <c r="D32"/>
      <c r="M32"/>
      <c r="N32"/>
      <c r="O32"/>
      <c r="P32"/>
      <c r="T32"/>
      <c r="U32"/>
      <c r="V32"/>
      <c r="W32"/>
      <c r="AB32" s="9" t="s">
        <v>44</v>
      </c>
      <c r="AC32" s="15">
        <v>4000</v>
      </c>
      <c r="AD32" s="15"/>
    </row>
    <row r="33" spans="1:30" ht="12.75">
      <c r="A33"/>
      <c r="B33"/>
      <c r="C33"/>
      <c r="D33"/>
      <c r="M33"/>
      <c r="N33"/>
      <c r="O33"/>
      <c r="P33"/>
      <c r="T33"/>
      <c r="U33"/>
      <c r="V33"/>
      <c r="W33"/>
      <c r="AB33" s="9" t="s">
        <v>45</v>
      </c>
      <c r="AC33" s="29">
        <v>5000</v>
      </c>
      <c r="AD33" s="29"/>
    </row>
    <row r="34" spans="1:30" ht="13.5" thickBot="1">
      <c r="A34"/>
      <c r="B34"/>
      <c r="C34"/>
      <c r="D34"/>
      <c r="M34"/>
      <c r="N34"/>
      <c r="O34"/>
      <c r="P34"/>
      <c r="AB34" s="9" t="s">
        <v>46</v>
      </c>
      <c r="AC34" s="36">
        <f>SUM(AC9:AC33)</f>
        <v>96600</v>
      </c>
      <c r="AD34" s="36">
        <f>SUM(AD9:AD33)</f>
        <v>96600</v>
      </c>
    </row>
    <row r="35" spans="1:16" ht="13.5" thickTop="1">
      <c r="A35"/>
      <c r="B35"/>
      <c r="C35"/>
      <c r="D35"/>
      <c r="M35"/>
      <c r="N35"/>
      <c r="O35"/>
      <c r="P35"/>
    </row>
    <row r="36" spans="1:16" ht="12.75">
      <c r="A36"/>
      <c r="B36"/>
      <c r="C36"/>
      <c r="D36"/>
      <c r="M36"/>
      <c r="N36"/>
      <c r="O36"/>
      <c r="P36"/>
    </row>
    <row r="37" spans="1:16" ht="12.75">
      <c r="A37"/>
      <c r="B37"/>
      <c r="C37"/>
      <c r="D37"/>
      <c r="M37"/>
      <c r="N37"/>
      <c r="O37"/>
      <c r="P37"/>
    </row>
    <row r="38" spans="1:16" ht="12.75">
      <c r="A38"/>
      <c r="B38"/>
      <c r="C38"/>
      <c r="D38"/>
      <c r="M38" s="18" t="s">
        <v>21</v>
      </c>
      <c r="N38" s="30"/>
      <c r="O38" s="30"/>
      <c r="P38"/>
    </row>
    <row r="39" spans="1:16" ht="12.75">
      <c r="A39"/>
      <c r="B39"/>
      <c r="C39"/>
      <c r="D39"/>
      <c r="M39" s="19" t="s">
        <v>19</v>
      </c>
      <c r="N39" s="30"/>
      <c r="O39" s="30"/>
      <c r="P39"/>
    </row>
    <row r="40" spans="1:16" ht="12.75">
      <c r="A40"/>
      <c r="B40"/>
      <c r="C40"/>
      <c r="D40"/>
      <c r="M40" s="27">
        <v>37621</v>
      </c>
      <c r="N40" s="30"/>
      <c r="O40" s="30"/>
      <c r="P40"/>
    </row>
    <row r="41" spans="1:16" ht="12.75">
      <c r="A41"/>
      <c r="B41"/>
      <c r="C41"/>
      <c r="D41"/>
      <c r="E41" s="28"/>
      <c r="M41"/>
      <c r="N41"/>
      <c r="O41"/>
      <c r="P41"/>
    </row>
    <row r="42" spans="1:16" ht="12.75">
      <c r="A42"/>
      <c r="B42"/>
      <c r="C42"/>
      <c r="D42"/>
      <c r="M42"/>
      <c r="N42"/>
      <c r="O42"/>
      <c r="P42"/>
    </row>
    <row r="43" spans="1:16" ht="12.75">
      <c r="A43"/>
      <c r="B43"/>
      <c r="C43"/>
      <c r="D43"/>
      <c r="M43"/>
      <c r="N43"/>
      <c r="O43"/>
      <c r="P43"/>
    </row>
    <row r="44" spans="1:16" ht="12.75">
      <c r="A44"/>
      <c r="B44"/>
      <c r="C44"/>
      <c r="D44"/>
      <c r="M44"/>
      <c r="N44"/>
      <c r="O44"/>
      <c r="P44"/>
    </row>
    <row r="45" spans="1:16" ht="12.75">
      <c r="A45"/>
      <c r="B45"/>
      <c r="C45"/>
      <c r="D45"/>
      <c r="M45"/>
      <c r="N45"/>
      <c r="O45"/>
      <c r="P45"/>
    </row>
    <row r="46" spans="1:16" ht="12.75">
      <c r="A46"/>
      <c r="B46"/>
      <c r="C46"/>
      <c r="D46"/>
      <c r="M46"/>
      <c r="N46"/>
      <c r="O46"/>
      <c r="P46"/>
    </row>
    <row r="47" spans="1:16" ht="12.75">
      <c r="A47"/>
      <c r="B47"/>
      <c r="C47"/>
      <c r="D47"/>
      <c r="M47"/>
      <c r="N47"/>
      <c r="O47"/>
      <c r="P47"/>
    </row>
    <row r="48" spans="1:16" ht="12.75">
      <c r="A48"/>
      <c r="B48"/>
      <c r="C48"/>
      <c r="D48"/>
      <c r="M48"/>
      <c r="N48"/>
      <c r="O48"/>
      <c r="P48"/>
    </row>
    <row r="49" spans="1:16" ht="12.75">
      <c r="A49"/>
      <c r="B49"/>
      <c r="C49"/>
      <c r="D49"/>
      <c r="M49"/>
      <c r="N49"/>
      <c r="O49"/>
      <c r="P49"/>
    </row>
    <row r="50" spans="1:16" ht="12.75">
      <c r="A50"/>
      <c r="B50"/>
      <c r="C50"/>
      <c r="D50"/>
      <c r="M50"/>
      <c r="N50"/>
      <c r="O50"/>
      <c r="P50"/>
    </row>
    <row r="51" spans="1:16" ht="12.75">
      <c r="A51"/>
      <c r="B51"/>
      <c r="C51"/>
      <c r="D51"/>
      <c r="M51"/>
      <c r="N51"/>
      <c r="O51"/>
      <c r="P51"/>
    </row>
    <row r="52" spans="1:16" ht="12.75">
      <c r="A52"/>
      <c r="B52"/>
      <c r="C52"/>
      <c r="D52"/>
      <c r="M52"/>
      <c r="N52"/>
      <c r="O52"/>
      <c r="P52"/>
    </row>
    <row r="53" spans="1:16" ht="12.75">
      <c r="A53"/>
      <c r="B53"/>
      <c r="C53"/>
      <c r="D53"/>
      <c r="M53"/>
      <c r="N53"/>
      <c r="O53"/>
      <c r="P53"/>
    </row>
    <row r="54" spans="1:16" ht="12.75">
      <c r="A54"/>
      <c r="B54"/>
      <c r="C54"/>
      <c r="D54"/>
      <c r="M54"/>
      <c r="N54"/>
      <c r="O54"/>
      <c r="P54"/>
    </row>
    <row r="55" spans="1:16" ht="12.75">
      <c r="A55"/>
      <c r="B55"/>
      <c r="C55"/>
      <c r="D55"/>
      <c r="M55"/>
      <c r="N55"/>
      <c r="O55"/>
      <c r="P55"/>
    </row>
    <row r="56" spans="1:16" ht="12.75">
      <c r="A56"/>
      <c r="B56"/>
      <c r="C56"/>
      <c r="D56"/>
      <c r="M56"/>
      <c r="N56"/>
      <c r="O56"/>
      <c r="P56"/>
    </row>
    <row r="57" spans="1:16" ht="12.75">
      <c r="A57"/>
      <c r="B57"/>
      <c r="C57"/>
      <c r="D57"/>
      <c r="M57"/>
      <c r="N57"/>
      <c r="O57"/>
      <c r="P57"/>
    </row>
    <row r="58" spans="1:16" ht="12.75">
      <c r="A58"/>
      <c r="B58"/>
      <c r="C58"/>
      <c r="D58"/>
      <c r="M58"/>
      <c r="N58"/>
      <c r="O58"/>
      <c r="P58"/>
    </row>
    <row r="59" spans="1:16" ht="12.75">
      <c r="A59"/>
      <c r="B59"/>
      <c r="C59"/>
      <c r="D59"/>
      <c r="M59"/>
      <c r="N59"/>
      <c r="O59"/>
      <c r="P59"/>
    </row>
    <row r="60" spans="1:16" ht="12.75">
      <c r="A60"/>
      <c r="B60"/>
      <c r="C60"/>
      <c r="D60"/>
      <c r="M60"/>
      <c r="N60"/>
      <c r="O60"/>
      <c r="P60"/>
    </row>
    <row r="61" spans="1:16" ht="12.75">
      <c r="A61"/>
      <c r="B61"/>
      <c r="C61"/>
      <c r="D61"/>
      <c r="M61"/>
      <c r="N61"/>
      <c r="O61"/>
      <c r="P61"/>
    </row>
    <row r="62" spans="1:16" ht="12.75">
      <c r="A62"/>
      <c r="B62"/>
      <c r="C62"/>
      <c r="D62"/>
      <c r="M62"/>
      <c r="N62"/>
      <c r="O62"/>
      <c r="P62"/>
    </row>
    <row r="63" spans="1:16" ht="12.75">
      <c r="A63"/>
      <c r="B63"/>
      <c r="C63"/>
      <c r="D63"/>
      <c r="M63"/>
      <c r="N63"/>
      <c r="O63"/>
      <c r="P63"/>
    </row>
    <row r="64" spans="1:16" ht="12.75">
      <c r="A64"/>
      <c r="B64"/>
      <c r="C64"/>
      <c r="D64"/>
      <c r="M64"/>
      <c r="P64"/>
    </row>
    <row r="65" spans="1:13" ht="12.75">
      <c r="A65"/>
      <c r="B65"/>
      <c r="C65"/>
      <c r="D65"/>
      <c r="M65"/>
    </row>
    <row r="66" spans="1:13" ht="12.75">
      <c r="A66"/>
      <c r="B66"/>
      <c r="C66"/>
      <c r="D66"/>
      <c r="M66"/>
    </row>
    <row r="67" spans="1:13" ht="12.75">
      <c r="A67"/>
      <c r="B67"/>
      <c r="C67"/>
      <c r="D67"/>
      <c r="M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15" ht="12.75">
      <c r="A70"/>
      <c r="B70"/>
      <c r="C70"/>
      <c r="D70"/>
      <c r="M70" s="3" t="s">
        <v>0</v>
      </c>
      <c r="N70" s="22"/>
      <c r="O70" s="4" t="s">
        <v>1</v>
      </c>
    </row>
    <row r="71" spans="1:15" ht="12.75">
      <c r="A71"/>
      <c r="B71"/>
      <c r="C71"/>
      <c r="D71"/>
      <c r="M71" s="25" t="s">
        <v>52</v>
      </c>
      <c r="N71" s="24"/>
      <c r="O71" s="26" t="s">
        <v>6</v>
      </c>
    </row>
    <row r="72" spans="1:15" ht="12.75">
      <c r="A72"/>
      <c r="B72"/>
      <c r="C72"/>
      <c r="D72"/>
      <c r="M72" s="7" t="s">
        <v>5</v>
      </c>
      <c r="N72"/>
      <c r="O72" s="6" t="s">
        <v>4</v>
      </c>
    </row>
    <row r="73" spans="1:15" ht="12.75">
      <c r="A73"/>
      <c r="B73"/>
      <c r="C73"/>
      <c r="D73"/>
      <c r="M73" s="7" t="s">
        <v>11</v>
      </c>
      <c r="N73"/>
      <c r="O73" s="6" t="s">
        <v>12</v>
      </c>
    </row>
    <row r="74" spans="1:15" ht="12.75">
      <c r="A74"/>
      <c r="B74"/>
      <c r="C74"/>
      <c r="D74"/>
      <c r="M74" s="7"/>
      <c r="N74" s="6"/>
      <c r="O74" s="6"/>
    </row>
    <row r="75" spans="1:15" ht="12.75">
      <c r="A75"/>
      <c r="B75"/>
      <c r="C75"/>
      <c r="D75"/>
      <c r="M75" s="8">
        <f>$F$2</f>
        <v>0</v>
      </c>
      <c r="N75" s="2"/>
      <c r="O75" s="2"/>
    </row>
    <row r="76" spans="1:15" ht="12.75">
      <c r="A76"/>
      <c r="B76"/>
      <c r="C76"/>
      <c r="D76"/>
      <c r="M76" s="8">
        <f>$F$3</f>
        <v>0</v>
      </c>
      <c r="N76" s="2"/>
      <c r="O76" s="2"/>
    </row>
    <row r="77" spans="1:13" ht="12.75">
      <c r="A77"/>
      <c r="B77"/>
      <c r="C77"/>
      <c r="D77"/>
      <c r="M77" s="8" t="str">
        <f>$F$4</f>
        <v>SPATS Problem 05-03</v>
      </c>
    </row>
    <row r="78" spans="1:4" ht="12.75">
      <c r="A78"/>
      <c r="B78"/>
      <c r="C78"/>
      <c r="D78"/>
    </row>
    <row r="79" spans="1:15" ht="12.75">
      <c r="A79"/>
      <c r="B79"/>
      <c r="C79"/>
      <c r="D79"/>
      <c r="M79" s="18" t="s">
        <v>21</v>
      </c>
      <c r="N79" s="13"/>
      <c r="O79" s="13"/>
    </row>
    <row r="80" spans="1:15" ht="12.75">
      <c r="A80"/>
      <c r="B80"/>
      <c r="C80"/>
      <c r="D80"/>
      <c r="M80" s="19" t="s">
        <v>53</v>
      </c>
      <c r="N80" s="13"/>
      <c r="O80" s="13"/>
    </row>
    <row r="81" spans="1:15" ht="12.75">
      <c r="A81"/>
      <c r="B81"/>
      <c r="C81"/>
      <c r="D81"/>
      <c r="M81" s="27">
        <v>37621</v>
      </c>
      <c r="N81" s="13"/>
      <c r="O81" s="13"/>
    </row>
    <row r="82" spans="1:4" ht="12.75">
      <c r="A82"/>
      <c r="B82"/>
      <c r="C82"/>
      <c r="D82"/>
    </row>
    <row r="83" spans="1:15" ht="12.75">
      <c r="A83"/>
      <c r="B83"/>
      <c r="C83"/>
      <c r="D83"/>
      <c r="M83"/>
      <c r="N83"/>
      <c r="O83"/>
    </row>
    <row r="84" spans="1:15" ht="12.75">
      <c r="A84"/>
      <c r="B84"/>
      <c r="C84"/>
      <c r="D84"/>
      <c r="M84"/>
      <c r="N84"/>
      <c r="O84"/>
    </row>
    <row r="85" spans="1:15" ht="12.75">
      <c r="A85"/>
      <c r="B85"/>
      <c r="C85"/>
      <c r="D85"/>
      <c r="M85"/>
      <c r="N85"/>
      <c r="O85"/>
    </row>
    <row r="86" spans="1:15" ht="12.75">
      <c r="A86"/>
      <c r="B86"/>
      <c r="C86"/>
      <c r="D86"/>
      <c r="M86"/>
      <c r="N86"/>
      <c r="O86"/>
    </row>
    <row r="87" spans="1:15" ht="12.75">
      <c r="A87"/>
      <c r="B87"/>
      <c r="C87"/>
      <c r="D87"/>
      <c r="M87"/>
      <c r="N87"/>
      <c r="O87"/>
    </row>
    <row r="88" spans="1:15" ht="12.75">
      <c r="A88"/>
      <c r="B88"/>
      <c r="C88"/>
      <c r="D88"/>
      <c r="M88"/>
      <c r="N88"/>
      <c r="O88"/>
    </row>
    <row r="89" spans="1:15" ht="12.75">
      <c r="A89"/>
      <c r="B89"/>
      <c r="C89"/>
      <c r="D89"/>
      <c r="M89"/>
      <c r="N89"/>
      <c r="O89"/>
    </row>
    <row r="90" spans="1:15" ht="12.75">
      <c r="A90"/>
      <c r="B90"/>
      <c r="C90"/>
      <c r="D90"/>
      <c r="M90"/>
      <c r="N90"/>
      <c r="O90"/>
    </row>
    <row r="91" spans="1:15" ht="12.75">
      <c r="A91"/>
      <c r="B91"/>
      <c r="C91"/>
      <c r="D91"/>
      <c r="M91"/>
      <c r="N91"/>
      <c r="O91"/>
    </row>
    <row r="92" spans="1:15" ht="12.75">
      <c r="A92"/>
      <c r="B92"/>
      <c r="C92"/>
      <c r="D92"/>
      <c r="M92"/>
      <c r="N92"/>
      <c r="O92"/>
    </row>
    <row r="93" spans="1:15" ht="12.75">
      <c r="A93"/>
      <c r="B93"/>
      <c r="C93"/>
      <c r="D93"/>
      <c r="M93"/>
      <c r="N93"/>
      <c r="O93"/>
    </row>
    <row r="94" spans="1:15" ht="12.75">
      <c r="A94"/>
      <c r="B94"/>
      <c r="C94"/>
      <c r="D94"/>
      <c r="M94"/>
      <c r="N94"/>
      <c r="O94"/>
    </row>
    <row r="95" spans="1:15" ht="12.75">
      <c r="A95"/>
      <c r="B95"/>
      <c r="C95"/>
      <c r="D95"/>
      <c r="M95"/>
      <c r="N95"/>
      <c r="O95"/>
    </row>
    <row r="96" spans="1:15" ht="12.75">
      <c r="A96"/>
      <c r="B96"/>
      <c r="C96"/>
      <c r="D96"/>
      <c r="M96"/>
      <c r="N96"/>
      <c r="O96"/>
    </row>
    <row r="97" spans="1:15" ht="12.75">
      <c r="A97"/>
      <c r="B97"/>
      <c r="C97"/>
      <c r="D97"/>
      <c r="M97"/>
      <c r="N97"/>
      <c r="O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</sheetData>
  <printOptions horizontalCentered="1"/>
  <pageMargins left="0.75" right="0.7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2001-02-05T20:02:03Z</cp:lastPrinted>
  <dcterms:created xsi:type="dcterms:W3CDTF">2000-02-24T19:11:25Z</dcterms:created>
  <cp:category/>
  <cp:version/>
  <cp:contentType/>
  <cp:contentStatus/>
</cp:coreProperties>
</file>