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75" windowHeight="5625" activeTab="0"/>
  </bookViews>
  <sheets>
    <sheet name="P12-05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<sst xmlns="http://schemas.openxmlformats.org/spreadsheetml/2006/main" count="58" uniqueCount="47">
  <si>
    <t>REPORT</t>
  </si>
  <si>
    <t>REFERENCE</t>
  </si>
  <si>
    <t>Student Name:</t>
  </si>
  <si>
    <t>Given Data</t>
  </si>
  <si>
    <t>V2</t>
  </si>
  <si>
    <t>Given Data:</t>
  </si>
  <si>
    <t>Class:</t>
  </si>
  <si>
    <t>MARBLE OASIS CORPORATION</t>
  </si>
  <si>
    <t>Transactions affecting stockholders' equity:</t>
  </si>
  <si>
    <t>* Parenthesis indicate reduction in stockholders' equity</t>
  </si>
  <si>
    <t>Statement of Stockholders' Equity</t>
  </si>
  <si>
    <t>Prior period adjustment (net of income tax benefit)</t>
  </si>
  <si>
    <t>Press F5, enter a cell reference, and click on &lt;OK&gt; to go to one of the following data entry areas:</t>
  </si>
  <si>
    <t>For the Year Ended December 31, 20__</t>
  </si>
  <si>
    <t>Issuance of common stock:</t>
  </si>
  <si>
    <t xml:space="preserve">  Par value</t>
  </si>
  <si>
    <t>PRINT AREA</t>
  </si>
  <si>
    <t>Capital Stock</t>
  </si>
  <si>
    <t>Additional</t>
  </si>
  <si>
    <t>Total</t>
  </si>
  <si>
    <t xml:space="preserve">  Number of shares</t>
  </si>
  <si>
    <t>M1</t>
  </si>
  <si>
    <t>M4:R25</t>
  </si>
  <si>
    <t>($10 par</t>
  </si>
  <si>
    <t>Paid-in</t>
  </si>
  <si>
    <t>Retained</t>
  </si>
  <si>
    <t>Treasury</t>
  </si>
  <si>
    <t>Stockholders'</t>
  </si>
  <si>
    <t xml:space="preserve">  Price per share</t>
  </si>
  <si>
    <t xml:space="preserve"> value)</t>
  </si>
  <si>
    <t>Capital</t>
  </si>
  <si>
    <t>Earnings</t>
  </si>
  <si>
    <t>Stock</t>
  </si>
  <si>
    <t>Equity</t>
  </si>
  <si>
    <t>Declaration and distribution of stock dividend:</t>
  </si>
  <si>
    <t>Balances, January 1, 20__</t>
  </si>
  <si>
    <t xml:space="preserve">  Market price per share</t>
  </si>
  <si>
    <t>Purchase of treasury stock:</t>
  </si>
  <si>
    <t>Reissue of treasury stock:</t>
  </si>
  <si>
    <t>Net income</t>
  </si>
  <si>
    <t>Cash dividends declared:</t>
  </si>
  <si>
    <t xml:space="preserve">  Dividend per share</t>
  </si>
  <si>
    <t xml:space="preserve">  Total dividend declared</t>
  </si>
  <si>
    <t>FINANCIAL AND MANAGERIAL ACCOUNTING</t>
  </si>
  <si>
    <t>by Jan R. Williams</t>
  </si>
  <si>
    <t>12th Edition</t>
  </si>
  <si>
    <t>SPATS Problem 12-05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</si>
</sst>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" fontId="0" fillId="0" borderId="0" xfId="15" applyNumberFormat="1" applyFont="1" applyBorder="1" applyAlignment="1">
      <alignment/>
    </xf>
    <xf numFmtId="1" fontId="5" fillId="0" borderId="0" xfId="15" applyNumberFormat="1" applyFont="1" applyBorder="1" applyAlignment="1">
      <alignment/>
    </xf>
    <xf numFmtId="1" fontId="5" fillId="0" borderId="0" xfId="15" applyNumberFormat="1" applyFont="1" applyBorder="1" applyAlignment="1" applyProtection="1">
      <alignment/>
      <protection/>
    </xf>
    <xf numFmtId="1" fontId="0" fillId="0" borderId="0" xfId="15" applyNumberFormat="1" applyFont="1" applyBorder="1" applyAlignment="1" quotePrefix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 quotePrefix="1">
      <alignment/>
    </xf>
    <xf numFmtId="1" fontId="6" fillId="0" borderId="0" xfId="15" applyNumberFormat="1" applyFont="1" applyBorder="1" applyAlignment="1">
      <alignment/>
    </xf>
    <xf numFmtId="165" fontId="0" fillId="0" borderId="0" xfId="15" applyNumberFormat="1" applyFont="1" applyBorder="1" applyAlignment="1">
      <alignment/>
    </xf>
    <xf numFmtId="167" fontId="0" fillId="0" borderId="0" xfId="17" applyNumberFormat="1" applyFont="1" applyBorder="1" applyAlignment="1">
      <alignment/>
    </xf>
    <xf numFmtId="1" fontId="0" fillId="0" borderId="0" xfId="0" applyNumberFormat="1" applyFont="1" applyBorder="1" applyAlignment="1">
      <alignment horizontal="centerContinuous"/>
    </xf>
    <xf numFmtId="1" fontId="0" fillId="0" borderId="0" xfId="15" applyNumberFormat="1" applyFont="1" applyBorder="1" applyAlignment="1">
      <alignment horizontal="centerContinuous"/>
    </xf>
    <xf numFmtId="1" fontId="5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1" fontId="4" fillId="0" borderId="0" xfId="15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" fontId="5" fillId="0" borderId="0" xfId="15" applyNumberFormat="1" applyFont="1" applyBorder="1" applyAlignment="1">
      <alignment/>
    </xf>
    <xf numFmtId="167" fontId="5" fillId="0" borderId="0" xfId="17" applyNumberFormat="1" applyFont="1" applyBorder="1" applyAlignment="1">
      <alignment/>
    </xf>
    <xf numFmtId="1" fontId="4" fillId="0" borderId="0" xfId="0" applyNumberFormat="1" applyFont="1" applyBorder="1" applyAlignment="1">
      <alignment horizontal="centerContinuous"/>
    </xf>
    <xf numFmtId="1" fontId="5" fillId="0" borderId="0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" fontId="1" fillId="0" borderId="0" xfId="0" applyNumberFormat="1" applyFont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3"/>
  <sheetViews>
    <sheetView showGridLines="0" tabSelected="1" workbookViewId="0" topLeftCell="A1">
      <selection activeCell="F2" sqref="F2"/>
    </sheetView>
  </sheetViews>
  <sheetFormatPr defaultColWidth="9.140625" defaultRowHeight="12.75"/>
  <cols>
    <col min="1" max="1" width="25.57421875" style="0" customWidth="1"/>
    <col min="4" max="12" width="8.8515625" style="0" customWidth="1"/>
    <col min="13" max="13" width="36.8515625" style="0" customWidth="1"/>
    <col min="14" max="14" width="11.140625" style="0" customWidth="1"/>
    <col min="15" max="16" width="9.8515625" style="0" customWidth="1"/>
    <col min="17" max="17" width="8.28125" style="0" customWidth="1"/>
    <col min="18" max="18" width="12.00390625" style="0" customWidth="1"/>
    <col min="19" max="21" width="8.8515625" style="0" customWidth="1"/>
    <col min="22" max="22" width="45.28125" style="0" customWidth="1"/>
    <col min="23" max="23" width="10.57421875" style="0" customWidth="1"/>
    <col min="24" max="39" width="8.8515625" style="0" customWidth="1"/>
  </cols>
  <sheetData>
    <row r="1" spans="13:31" ht="12.75">
      <c r="M1" s="8" t="s">
        <v>0</v>
      </c>
      <c r="N1" s="9" t="s">
        <v>1</v>
      </c>
      <c r="O1" s="15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ht="12.75">
      <c r="A2" s="33" t="s">
        <v>43</v>
      </c>
      <c r="B2" s="2"/>
      <c r="C2" s="2"/>
      <c r="D2" s="3"/>
      <c r="E2" s="4" t="s">
        <v>2</v>
      </c>
      <c r="F2" s="1"/>
      <c r="H2" s="2"/>
      <c r="M2" s="12" t="s">
        <v>3</v>
      </c>
      <c r="N2" s="11" t="s">
        <v>4</v>
      </c>
      <c r="O2" s="16"/>
      <c r="P2" s="14"/>
      <c r="Q2" s="14"/>
      <c r="R2" s="14"/>
      <c r="S2" s="14"/>
      <c r="T2" s="14"/>
      <c r="U2" s="14"/>
      <c r="V2" s="14" t="s">
        <v>5</v>
      </c>
      <c r="W2" s="14"/>
      <c r="X2" s="14"/>
      <c r="Y2" s="14"/>
      <c r="Z2" s="14"/>
      <c r="AA2" s="14"/>
      <c r="AB2" s="14"/>
      <c r="AC2" s="14"/>
      <c r="AD2" s="14"/>
      <c r="AE2" s="14"/>
    </row>
    <row r="3" spans="1:31" ht="12.75">
      <c r="A3" s="34" t="s">
        <v>44</v>
      </c>
      <c r="B3" s="2"/>
      <c r="C3" s="2"/>
      <c r="D3" s="3"/>
      <c r="E3" s="4" t="s">
        <v>6</v>
      </c>
      <c r="F3" s="1"/>
      <c r="H3" s="2"/>
      <c r="M3" s="10"/>
      <c r="N3" s="11"/>
      <c r="O3" s="16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1" ht="12.75">
      <c r="A4" s="35" t="s">
        <v>45</v>
      </c>
      <c r="B4" s="2"/>
      <c r="C4" s="2"/>
      <c r="D4" s="3"/>
      <c r="E4" s="2"/>
      <c r="F4" s="5" t="s">
        <v>46</v>
      </c>
      <c r="H4" s="2"/>
      <c r="M4" s="13">
        <f>$F$2</f>
        <v>0</v>
      </c>
      <c r="N4" s="11"/>
      <c r="O4" s="16"/>
      <c r="P4" s="14"/>
      <c r="Q4" s="14"/>
      <c r="R4" s="14"/>
      <c r="S4" s="14"/>
      <c r="T4" s="14"/>
      <c r="U4" s="14"/>
      <c r="V4" s="36" t="s">
        <v>7</v>
      </c>
      <c r="W4" s="24"/>
      <c r="X4" s="14"/>
      <c r="Y4" s="14"/>
      <c r="Z4" s="14"/>
      <c r="AA4" s="14"/>
      <c r="AB4" s="14"/>
      <c r="AC4" s="14"/>
      <c r="AD4" s="14"/>
      <c r="AE4" s="14"/>
    </row>
    <row r="5" spans="13:31" ht="12.75">
      <c r="M5" s="13">
        <f>$F$3</f>
        <v>0</v>
      </c>
      <c r="N5" s="11"/>
      <c r="O5" s="16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3:31" ht="12.75">
      <c r="M6" s="13" t="str">
        <f>$F$4</f>
        <v>SPATS Problem 12-05</v>
      </c>
      <c r="O6" s="14"/>
      <c r="P6" s="14"/>
      <c r="Q6" s="14"/>
      <c r="R6" s="14"/>
      <c r="S6" s="14"/>
      <c r="T6" s="14"/>
      <c r="U6" s="14"/>
      <c r="V6" s="20" t="s">
        <v>8</v>
      </c>
      <c r="W6" s="14"/>
      <c r="X6" s="17"/>
      <c r="Y6" s="17"/>
      <c r="Z6" s="14"/>
      <c r="AA6" s="14"/>
      <c r="AB6" s="14"/>
      <c r="AC6" s="14"/>
      <c r="AD6" s="14"/>
      <c r="AE6" s="14"/>
    </row>
    <row r="7" spans="13:31" ht="12.75">
      <c r="M7" s="18"/>
      <c r="N7" s="18"/>
      <c r="O7" s="14"/>
      <c r="P7" s="14"/>
      <c r="Q7" s="14"/>
      <c r="R7" s="14"/>
      <c r="S7" s="14"/>
      <c r="T7" s="14"/>
      <c r="U7" s="14"/>
      <c r="V7" s="14" t="s">
        <v>9</v>
      </c>
      <c r="W7" s="14"/>
      <c r="X7" s="14"/>
      <c r="Y7" s="14"/>
      <c r="Z7" s="14"/>
      <c r="AA7" s="14"/>
      <c r="AB7" s="14"/>
      <c r="AC7" s="14"/>
      <c r="AD7" s="14"/>
      <c r="AE7" s="14"/>
    </row>
    <row r="8" spans="13:31" ht="12.75">
      <c r="M8" s="31" t="s">
        <v>7</v>
      </c>
      <c r="N8" s="23"/>
      <c r="O8" s="24"/>
      <c r="P8" s="24"/>
      <c r="Q8" s="24"/>
      <c r="R8" s="2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3:31" ht="12.75">
      <c r="M9" s="32" t="s">
        <v>10</v>
      </c>
      <c r="N9" s="23"/>
      <c r="O9" s="24"/>
      <c r="P9" s="24"/>
      <c r="Q9" s="24"/>
      <c r="R9" s="24"/>
      <c r="S9" s="14"/>
      <c r="T9" s="14"/>
      <c r="U9" s="14"/>
      <c r="V9" s="14" t="s">
        <v>11</v>
      </c>
      <c r="W9" s="22">
        <v>-80000</v>
      </c>
      <c r="X9" s="14"/>
      <c r="Y9" s="14"/>
      <c r="Z9" s="14"/>
      <c r="AA9" s="14"/>
      <c r="AB9" s="14"/>
      <c r="AC9" s="14"/>
      <c r="AD9" s="14"/>
      <c r="AE9" s="14"/>
    </row>
    <row r="10" spans="1:31" ht="12.75">
      <c r="A10" s="6" t="s">
        <v>12</v>
      </c>
      <c r="B10" s="6"/>
      <c r="C10" s="6"/>
      <c r="D10" s="6"/>
      <c r="E10" s="6"/>
      <c r="M10" s="32" t="s">
        <v>13</v>
      </c>
      <c r="N10" s="23"/>
      <c r="O10" s="24"/>
      <c r="P10" s="24"/>
      <c r="Q10" s="24"/>
      <c r="R10" s="24"/>
      <c r="S10" s="14"/>
      <c r="T10" s="14"/>
      <c r="U10" s="14"/>
      <c r="V10" s="14" t="s">
        <v>14</v>
      </c>
      <c r="W10" s="22">
        <v>340000</v>
      </c>
      <c r="X10" s="14"/>
      <c r="Y10" s="14"/>
      <c r="Z10" s="14"/>
      <c r="AA10" s="14"/>
      <c r="AB10" s="14"/>
      <c r="AC10" s="14"/>
      <c r="AD10" s="14"/>
      <c r="AE10" s="14"/>
    </row>
    <row r="11" spans="1:31" ht="12.75">
      <c r="A11" s="7"/>
      <c r="B11" s="7"/>
      <c r="C11" s="7"/>
      <c r="D11" s="7"/>
      <c r="E11" s="7"/>
      <c r="M11" s="18"/>
      <c r="N11" s="18"/>
      <c r="O11" s="14"/>
      <c r="P11" s="14"/>
      <c r="Q11" s="14"/>
      <c r="R11" s="14"/>
      <c r="S11" s="14"/>
      <c r="T11" s="14"/>
      <c r="U11" s="14"/>
      <c r="V11" s="14" t="s">
        <v>15</v>
      </c>
      <c r="W11" s="22">
        <v>10</v>
      </c>
      <c r="X11" s="14"/>
      <c r="Y11" s="14"/>
      <c r="Z11" s="14"/>
      <c r="AA11" s="14"/>
      <c r="AB11" s="14"/>
      <c r="AC11" s="14"/>
      <c r="AD11" s="14"/>
      <c r="AE11" s="14"/>
    </row>
    <row r="12" spans="1:31" ht="12.75">
      <c r="A12" s="8" t="s">
        <v>0</v>
      </c>
      <c r="B12" s="9" t="s">
        <v>1</v>
      </c>
      <c r="C12" s="9" t="s">
        <v>16</v>
      </c>
      <c r="M12" s="25"/>
      <c r="N12" s="26" t="s">
        <v>17</v>
      </c>
      <c r="O12" s="27" t="s">
        <v>18</v>
      </c>
      <c r="P12" s="27"/>
      <c r="Q12" s="27"/>
      <c r="R12" s="27" t="s">
        <v>19</v>
      </c>
      <c r="S12" s="14"/>
      <c r="T12" s="14"/>
      <c r="U12" s="14"/>
      <c r="V12" s="14" t="s">
        <v>20</v>
      </c>
      <c r="W12" s="21">
        <v>10000</v>
      </c>
      <c r="X12" s="14"/>
      <c r="Y12" s="14"/>
      <c r="Z12" s="14"/>
      <c r="AA12" s="14"/>
      <c r="AB12" s="14"/>
      <c r="AC12" s="14"/>
      <c r="AD12" s="14"/>
      <c r="AE12" s="14"/>
    </row>
    <row r="13" spans="1:31" ht="12.75">
      <c r="A13" s="12" t="s">
        <v>10</v>
      </c>
      <c r="B13" s="11" t="s">
        <v>21</v>
      </c>
      <c r="C13" s="11" t="s">
        <v>22</v>
      </c>
      <c r="M13" s="25"/>
      <c r="N13" s="26" t="s">
        <v>23</v>
      </c>
      <c r="O13" s="27" t="s">
        <v>24</v>
      </c>
      <c r="P13" s="27" t="s">
        <v>25</v>
      </c>
      <c r="Q13" s="27" t="s">
        <v>26</v>
      </c>
      <c r="R13" s="27" t="s">
        <v>27</v>
      </c>
      <c r="S13" s="14"/>
      <c r="T13" s="14"/>
      <c r="U13" s="14"/>
      <c r="V13" s="14" t="s">
        <v>28</v>
      </c>
      <c r="W13" s="22">
        <v>34</v>
      </c>
      <c r="X13" s="14"/>
      <c r="Y13" s="14"/>
      <c r="Z13" s="14"/>
      <c r="AA13" s="14"/>
      <c r="AB13" s="14"/>
      <c r="AC13" s="14"/>
      <c r="AD13" s="14"/>
      <c r="AE13" s="14"/>
    </row>
    <row r="14" spans="1:31" ht="12.75">
      <c r="A14" s="12" t="s">
        <v>3</v>
      </c>
      <c r="B14" s="11" t="s">
        <v>4</v>
      </c>
      <c r="C14" s="11"/>
      <c r="M14" s="25"/>
      <c r="N14" s="28" t="s">
        <v>29</v>
      </c>
      <c r="O14" s="27" t="s">
        <v>30</v>
      </c>
      <c r="P14" s="27" t="s">
        <v>31</v>
      </c>
      <c r="Q14" s="27" t="s">
        <v>32</v>
      </c>
      <c r="R14" s="27" t="s">
        <v>33</v>
      </c>
      <c r="S14" s="14"/>
      <c r="T14" s="14"/>
      <c r="U14" s="14"/>
      <c r="V14" s="14" t="s">
        <v>34</v>
      </c>
      <c r="W14" s="22">
        <v>-216000</v>
      </c>
      <c r="X14" s="14"/>
      <c r="Y14" s="14"/>
      <c r="Z14" s="14"/>
      <c r="AA14" s="14"/>
      <c r="AB14" s="14"/>
      <c r="AC14" s="14"/>
      <c r="AD14" s="14"/>
      <c r="AE14" s="14"/>
    </row>
    <row r="15" spans="13:31" ht="12.75">
      <c r="M15" s="25"/>
      <c r="N15" s="25"/>
      <c r="O15" s="29"/>
      <c r="P15" s="29"/>
      <c r="Q15" s="29"/>
      <c r="R15" s="29"/>
      <c r="S15" s="14"/>
      <c r="T15" s="14"/>
      <c r="U15" s="14"/>
      <c r="V15" s="14" t="s">
        <v>20</v>
      </c>
      <c r="W15" s="21">
        <v>6000</v>
      </c>
      <c r="X15" s="14"/>
      <c r="Y15" s="14"/>
      <c r="Z15" s="14"/>
      <c r="AA15" s="14"/>
      <c r="AB15" s="14"/>
      <c r="AC15" s="14"/>
      <c r="AD15" s="14"/>
      <c r="AE15" s="14"/>
    </row>
    <row r="16" spans="13:31" ht="12.75">
      <c r="M16" s="25" t="s">
        <v>35</v>
      </c>
      <c r="N16" s="30">
        <v>1100000</v>
      </c>
      <c r="O16" s="30">
        <v>1800000</v>
      </c>
      <c r="P16" s="30">
        <v>900000</v>
      </c>
      <c r="Q16" s="30">
        <v>0</v>
      </c>
      <c r="R16" s="30">
        <f>SUM(N16:Q16)</f>
        <v>3800000</v>
      </c>
      <c r="S16" s="14"/>
      <c r="T16" s="14"/>
      <c r="U16" s="14"/>
      <c r="V16" s="14" t="s">
        <v>36</v>
      </c>
      <c r="W16" s="22">
        <v>36</v>
      </c>
      <c r="X16" s="14"/>
      <c r="Y16" s="14"/>
      <c r="Z16" s="14"/>
      <c r="AA16" s="14"/>
      <c r="AB16" s="14"/>
      <c r="AC16" s="14"/>
      <c r="AD16" s="14"/>
      <c r="AE16" s="14"/>
    </row>
    <row r="17" spans="19:31" ht="12.75">
      <c r="S17" s="14"/>
      <c r="T17" s="14"/>
      <c r="U17" s="14"/>
      <c r="V17" s="14" t="s">
        <v>37</v>
      </c>
      <c r="W17" s="22">
        <v>-35000</v>
      </c>
      <c r="X17" s="14"/>
      <c r="Y17" s="14"/>
      <c r="Z17" s="14"/>
      <c r="AA17" s="14"/>
      <c r="AB17" s="14"/>
      <c r="AC17" s="14"/>
      <c r="AD17" s="14"/>
      <c r="AE17" s="14"/>
    </row>
    <row r="18" spans="19:31" ht="12.75">
      <c r="S18" s="14"/>
      <c r="T18" s="14"/>
      <c r="U18" s="14"/>
      <c r="V18" s="14" t="s">
        <v>20</v>
      </c>
      <c r="W18" s="21">
        <v>1000</v>
      </c>
      <c r="X18" s="14"/>
      <c r="Y18" s="14"/>
      <c r="Z18" s="14"/>
      <c r="AA18" s="14"/>
      <c r="AB18" s="14"/>
      <c r="AC18" s="14"/>
      <c r="AD18" s="14"/>
      <c r="AE18" s="14"/>
    </row>
    <row r="19" spans="19:31" ht="12.75">
      <c r="S19" s="14"/>
      <c r="T19" s="14"/>
      <c r="U19" s="14"/>
      <c r="V19" s="14" t="s">
        <v>28</v>
      </c>
      <c r="W19" s="22">
        <v>35</v>
      </c>
      <c r="X19" s="14"/>
      <c r="Y19" s="14"/>
      <c r="Z19" s="14"/>
      <c r="AA19" s="14"/>
      <c r="AB19" s="14"/>
      <c r="AC19" s="14"/>
      <c r="AD19" s="14"/>
      <c r="AE19" s="14"/>
    </row>
    <row r="20" spans="19:31" ht="12.75">
      <c r="S20" s="14"/>
      <c r="T20" s="14"/>
      <c r="U20" s="14"/>
      <c r="V20" s="14" t="s">
        <v>38</v>
      </c>
      <c r="W20" s="22">
        <v>18000</v>
      </c>
      <c r="X20" s="14"/>
      <c r="Y20" s="14"/>
      <c r="Z20" s="14"/>
      <c r="AA20" s="14"/>
      <c r="AB20" s="14"/>
      <c r="AC20" s="14"/>
      <c r="AD20" s="14"/>
      <c r="AE20" s="14"/>
    </row>
    <row r="21" spans="19:31" ht="12.75">
      <c r="S21" s="14"/>
      <c r="T21" s="14"/>
      <c r="U21" s="14"/>
      <c r="V21" s="14" t="s">
        <v>20</v>
      </c>
      <c r="W21" s="21">
        <v>500</v>
      </c>
      <c r="X21" s="14"/>
      <c r="Y21" s="14"/>
      <c r="Z21" s="14"/>
      <c r="AA21" s="14"/>
      <c r="AB21" s="14"/>
      <c r="AC21" s="14"/>
      <c r="AD21" s="14"/>
      <c r="AE21" s="14"/>
    </row>
    <row r="22" spans="19:31" ht="12.75">
      <c r="S22" s="14"/>
      <c r="T22" s="14"/>
      <c r="U22" s="14"/>
      <c r="V22" s="14" t="s">
        <v>28</v>
      </c>
      <c r="W22" s="22">
        <v>36</v>
      </c>
      <c r="X22" s="14"/>
      <c r="Y22" s="14"/>
      <c r="Z22" s="14"/>
      <c r="AA22" s="14"/>
      <c r="AB22" s="14"/>
      <c r="AC22" s="14"/>
      <c r="AD22" s="14"/>
      <c r="AE22" s="14"/>
    </row>
    <row r="23" spans="19:31" ht="12.75">
      <c r="S23" s="14"/>
      <c r="T23" s="14"/>
      <c r="U23" s="14"/>
      <c r="V23" s="14" t="s">
        <v>39</v>
      </c>
      <c r="W23" s="22">
        <v>620000</v>
      </c>
      <c r="X23" s="14"/>
      <c r="Y23" s="14"/>
      <c r="Z23" s="14"/>
      <c r="AA23" s="14"/>
      <c r="AB23" s="14"/>
      <c r="AC23" s="14"/>
      <c r="AD23" s="14"/>
      <c r="AE23" s="14"/>
    </row>
    <row r="24" spans="19:31" ht="12.75">
      <c r="S24" s="14"/>
      <c r="T24" s="14"/>
      <c r="U24" s="14"/>
      <c r="V24" s="14" t="s">
        <v>40</v>
      </c>
      <c r="W24" s="21"/>
      <c r="X24" s="14"/>
      <c r="Y24" s="14"/>
      <c r="Z24" s="14"/>
      <c r="AA24" s="14"/>
      <c r="AB24" s="14"/>
      <c r="AC24" s="14"/>
      <c r="AD24" s="14"/>
      <c r="AE24" s="14"/>
    </row>
    <row r="25" spans="19:31" ht="12.75">
      <c r="S25" s="14"/>
      <c r="T25" s="14"/>
      <c r="U25" s="14"/>
      <c r="V25" s="14" t="s">
        <v>41</v>
      </c>
      <c r="W25" s="22">
        <v>1</v>
      </c>
      <c r="X25" s="14"/>
      <c r="Y25" s="14"/>
      <c r="Z25" s="14"/>
      <c r="AA25" s="14"/>
      <c r="AB25" s="14"/>
      <c r="AC25" s="14"/>
      <c r="AD25" s="14"/>
      <c r="AE25" s="14"/>
    </row>
    <row r="26" spans="19:31" ht="12.75">
      <c r="S26" s="14"/>
      <c r="T26" s="14"/>
      <c r="U26" s="14"/>
      <c r="V26" s="14" t="s">
        <v>42</v>
      </c>
      <c r="W26" s="22">
        <v>-142700</v>
      </c>
      <c r="X26" s="14"/>
      <c r="Y26" s="14"/>
      <c r="Z26" s="14"/>
      <c r="AA26" s="14"/>
      <c r="AB26" s="14"/>
      <c r="AC26" s="14"/>
      <c r="AD26" s="14"/>
      <c r="AE26" s="14"/>
    </row>
    <row r="27" spans="13:31" ht="12.75">
      <c r="M27" s="18"/>
      <c r="N27" s="18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13:31" ht="12.75">
      <c r="M28" s="18"/>
      <c r="N28" s="18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3:31" ht="12.75">
      <c r="M29" s="18"/>
      <c r="N29" s="18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3:31" ht="12.75">
      <c r="M30" s="19"/>
      <c r="N30" s="18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3:31" ht="12.75">
      <c r="M31" s="19"/>
      <c r="N31" s="18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3:31" ht="12.75">
      <c r="M32" s="18"/>
      <c r="N32" s="18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3:31" ht="12.75">
      <c r="M33" s="18"/>
      <c r="N33" s="18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3:31" ht="12.75">
      <c r="M34" s="18"/>
      <c r="N34" s="18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13:31" ht="12.75">
      <c r="M35" s="18"/>
      <c r="N35" s="18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3:31" ht="12.75">
      <c r="M36" s="18"/>
      <c r="N36" s="18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3:31" ht="12.75">
      <c r="M37" s="18"/>
      <c r="N37" s="18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3:31" ht="12.75">
      <c r="M38" s="18"/>
      <c r="N38" s="18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3:31" ht="12.75">
      <c r="M39" s="18"/>
      <c r="N39" s="18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13:31" ht="12.75">
      <c r="M40" s="18"/>
      <c r="N40" s="18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13:31" ht="12.75">
      <c r="M41" s="18"/>
      <c r="N41" s="18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13:31" ht="12.75">
      <c r="M42" s="18"/>
      <c r="N42" s="18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</row>
    <row r="43" spans="13:31" ht="12.75">
      <c r="M43" s="18"/>
      <c r="N43" s="18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</row>
    <row r="44" spans="13:31" ht="12.75">
      <c r="M44" s="18"/>
      <c r="N44" s="18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</row>
    <row r="45" spans="13:31" ht="12.75">
      <c r="M45" s="18"/>
      <c r="N45" s="18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</row>
    <row r="46" spans="13:31" ht="12.75">
      <c r="M46" s="18"/>
      <c r="N46" s="18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</row>
    <row r="47" spans="13:31" ht="12.75">
      <c r="M47" s="18"/>
      <c r="N47" s="18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</row>
    <row r="48" spans="13:31" ht="12.75">
      <c r="M48" s="18"/>
      <c r="N48" s="18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</row>
    <row r="49" spans="13:31" ht="12.75">
      <c r="M49" s="18"/>
      <c r="N49" s="18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3:31" ht="12.75">
      <c r="M50" s="18"/>
      <c r="N50" s="18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</row>
    <row r="51" spans="13:31" ht="12.75">
      <c r="M51" s="18"/>
      <c r="N51" s="18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</row>
    <row r="52" spans="13:31" ht="12.75">
      <c r="M52" s="18"/>
      <c r="N52" s="18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</row>
    <row r="53" spans="13:31" ht="12.75">
      <c r="M53" s="18"/>
      <c r="N53" s="18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</row>
    <row r="54" spans="13:31" ht="12.75">
      <c r="M54" s="18"/>
      <c r="N54" s="18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</row>
    <row r="55" spans="13:31" ht="12.75">
      <c r="M55" s="18"/>
      <c r="N55" s="18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</row>
    <row r="56" spans="13:31" ht="12.75">
      <c r="M56" s="18"/>
      <c r="N56" s="18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</row>
    <row r="57" spans="13:31" ht="12.75">
      <c r="M57" s="18"/>
      <c r="N57" s="18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</row>
    <row r="58" spans="13:31" ht="12.75">
      <c r="M58" s="18"/>
      <c r="N58" s="18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</row>
    <row r="59" spans="13:31" ht="12.75">
      <c r="M59" s="18"/>
      <c r="N59" s="18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</row>
    <row r="60" spans="13:31" ht="12.75">
      <c r="M60" s="18"/>
      <c r="N60" s="18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</row>
    <row r="61" spans="13:31" ht="12.75">
      <c r="M61" s="18"/>
      <c r="N61" s="18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</row>
    <row r="62" spans="13:31" ht="12.75">
      <c r="M62" s="18"/>
      <c r="N62" s="18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</row>
    <row r="63" spans="13:31" ht="12.75">
      <c r="M63" s="18"/>
      <c r="N63" s="18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</row>
    <row r="64" spans="13:31" ht="12.75">
      <c r="M64" s="18"/>
      <c r="N64" s="18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</row>
    <row r="65" spans="13:31" ht="12.75">
      <c r="M65" s="18"/>
      <c r="N65" s="18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</row>
    <row r="66" spans="13:31" ht="12.75">
      <c r="M66" s="18"/>
      <c r="N66" s="18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</row>
    <row r="67" spans="13:31" ht="12.75">
      <c r="M67" s="18"/>
      <c r="N67" s="18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</row>
    <row r="68" spans="13:31" ht="12.75">
      <c r="M68" s="18"/>
      <c r="N68" s="18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</row>
    <row r="69" spans="13:31" ht="12.75">
      <c r="M69" s="18"/>
      <c r="N69" s="18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</row>
    <row r="70" spans="13:31" ht="12.75">
      <c r="M70" s="18"/>
      <c r="N70" s="18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</row>
    <row r="71" spans="13:31" ht="12.75">
      <c r="M71" s="18"/>
      <c r="N71" s="18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</row>
    <row r="72" spans="13:31" ht="12.75">
      <c r="M72" s="18"/>
      <c r="N72" s="18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</row>
    <row r="73" spans="13:31" ht="12.75">
      <c r="M73" s="18"/>
      <c r="N73" s="18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</row>
    <row r="74" spans="13:31" ht="12.75">
      <c r="M74" s="18"/>
      <c r="N74" s="18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</row>
    <row r="75" spans="13:31" ht="12.75">
      <c r="M75" s="18"/>
      <c r="N75" s="18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</row>
    <row r="76" spans="13:31" ht="12.75">
      <c r="M76" s="18"/>
      <c r="N76" s="18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</row>
    <row r="77" spans="13:31" ht="12.75">
      <c r="M77" s="18"/>
      <c r="N77" s="18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</row>
    <row r="78" spans="13:31" ht="12.75">
      <c r="M78" s="18"/>
      <c r="N78" s="18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</row>
    <row r="79" spans="13:31" ht="12.75">
      <c r="M79" s="18"/>
      <c r="N79" s="18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</row>
    <row r="80" spans="13:31" ht="12.75">
      <c r="M80" s="18"/>
      <c r="N80" s="18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</row>
    <row r="81" spans="13:31" ht="12.75">
      <c r="M81" s="18"/>
      <c r="N81" s="18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</row>
    <row r="82" spans="13:31" ht="12.75">
      <c r="M82" s="18"/>
      <c r="N82" s="18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</row>
    <row r="83" spans="13:31" ht="12.75">
      <c r="M83" s="18"/>
      <c r="N83" s="18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</row>
    <row r="84" spans="13:31" ht="12.75">
      <c r="M84" s="18"/>
      <c r="N84" s="18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</row>
    <row r="85" spans="13:31" ht="12.75">
      <c r="M85" s="18"/>
      <c r="N85" s="18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</row>
    <row r="86" spans="13:31" ht="12.75">
      <c r="M86" s="18"/>
      <c r="N86" s="18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</row>
    <row r="87" spans="13:31" ht="12.75">
      <c r="M87" s="18"/>
      <c r="N87" s="18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</row>
    <row r="88" spans="13:31" ht="12.75">
      <c r="M88" s="18"/>
      <c r="N88" s="18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</row>
    <row r="89" spans="13:31" ht="12.75">
      <c r="M89" s="18"/>
      <c r="N89" s="18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</row>
    <row r="90" spans="13:31" ht="12.75">
      <c r="M90" s="18"/>
      <c r="N90" s="18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</row>
    <row r="91" spans="13:31" ht="12.75">
      <c r="M91" s="18"/>
      <c r="N91" s="18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</row>
    <row r="92" spans="13:31" ht="12.75">
      <c r="M92" s="18"/>
      <c r="N92" s="18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</row>
    <row r="93" spans="13:31" ht="12.75">
      <c r="M93" s="18"/>
      <c r="N93" s="18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</row>
    <row r="94" spans="13:31" ht="12.75">
      <c r="M94" s="18"/>
      <c r="N94" s="18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</row>
    <row r="95" spans="13:31" ht="12.75">
      <c r="M95" s="18"/>
      <c r="N95" s="18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</row>
    <row r="96" spans="13:31" ht="12.75">
      <c r="M96" s="18"/>
      <c r="N96" s="18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</row>
    <row r="97" spans="13:31" ht="12.75">
      <c r="M97" s="18"/>
      <c r="N97" s="18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</row>
    <row r="98" spans="13:31" ht="12.75">
      <c r="M98" s="18"/>
      <c r="N98" s="18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13:31" ht="12.75">
      <c r="M99" s="18"/>
      <c r="N99" s="18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</row>
    <row r="100" spans="13:31" ht="12.75">
      <c r="M100" s="18"/>
      <c r="N100" s="18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13:31" ht="12.75">
      <c r="M101" s="18"/>
      <c r="N101" s="18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3:31" ht="12.75">
      <c r="M102" s="18"/>
      <c r="N102" s="18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3:31" ht="12.75">
      <c r="M103" s="18"/>
      <c r="N103" s="18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4" spans="13:31" ht="12.75">
      <c r="M104" s="18"/>
      <c r="N104" s="18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</row>
    <row r="105" spans="13:31" ht="12.75">
      <c r="M105" s="18"/>
      <c r="N105" s="18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</row>
    <row r="106" spans="13:31" ht="12.75">
      <c r="M106" s="18"/>
      <c r="N106" s="18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</row>
    <row r="107" spans="13:31" ht="12.75">
      <c r="M107" s="18"/>
      <c r="N107" s="18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</row>
    <row r="108" spans="13:31" ht="12.75">
      <c r="M108" s="18"/>
      <c r="N108" s="18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</row>
    <row r="109" spans="13:31" ht="12.75">
      <c r="M109" s="18"/>
      <c r="N109" s="18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</row>
    <row r="110" spans="13:31" ht="12.75">
      <c r="M110" s="18"/>
      <c r="N110" s="18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</row>
    <row r="111" spans="13:31" ht="12.75">
      <c r="M111" s="18"/>
      <c r="N111" s="18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</row>
    <row r="112" spans="13:31" ht="12.75">
      <c r="M112" s="18"/>
      <c r="N112" s="18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</row>
    <row r="113" spans="13:31" ht="12.75">
      <c r="M113" s="18"/>
      <c r="N113" s="18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</row>
    <row r="114" spans="13:31" ht="12.75">
      <c r="M114" s="18"/>
      <c r="N114" s="18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</row>
    <row r="115" spans="13:31" ht="12.75">
      <c r="M115" s="18"/>
      <c r="N115" s="18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</row>
    <row r="116" spans="13:31" ht="12.75">
      <c r="M116" s="18"/>
      <c r="N116" s="18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</row>
    <row r="117" spans="13:31" ht="12.75">
      <c r="M117" s="18"/>
      <c r="N117" s="18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</row>
    <row r="118" spans="13:31" ht="12.75">
      <c r="M118" s="18"/>
      <c r="N118" s="18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</row>
    <row r="119" spans="13:31" ht="12.75">
      <c r="M119" s="18"/>
      <c r="N119" s="18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</row>
    <row r="120" spans="13:31" ht="12.75">
      <c r="M120" s="18"/>
      <c r="N120" s="18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</row>
    <row r="121" spans="13:31" ht="12.75">
      <c r="M121" s="18"/>
      <c r="N121" s="18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</row>
    <row r="122" spans="13:31" ht="12.75">
      <c r="M122" s="18"/>
      <c r="N122" s="18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</row>
    <row r="123" spans="13:31" ht="12.75">
      <c r="M123" s="18"/>
      <c r="N123" s="18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</row>
    <row r="124" spans="13:31" ht="12.75">
      <c r="M124" s="18"/>
      <c r="N124" s="18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</row>
    <row r="125" spans="13:31" ht="12.75">
      <c r="M125" s="18"/>
      <c r="N125" s="18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</row>
    <row r="126" spans="13:31" ht="12.75">
      <c r="M126" s="18"/>
      <c r="N126" s="18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</row>
    <row r="127" spans="13:31" ht="12.75">
      <c r="M127" s="18"/>
      <c r="N127" s="18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</row>
    <row r="128" spans="13:31" ht="12.75">
      <c r="M128" s="18"/>
      <c r="N128" s="18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</row>
    <row r="129" spans="13:31" ht="12.75">
      <c r="M129" s="18"/>
      <c r="N129" s="18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</row>
    <row r="130" spans="13:31" ht="12.75">
      <c r="M130" s="18"/>
      <c r="N130" s="18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</row>
    <row r="131" spans="13:31" ht="12.75">
      <c r="M131" s="18"/>
      <c r="N131" s="18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</row>
    <row r="132" spans="13:31" ht="12.75">
      <c r="M132" s="18"/>
      <c r="N132" s="18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</row>
    <row r="133" spans="13:31" ht="12.75">
      <c r="M133" s="18"/>
      <c r="N133" s="18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</row>
    <row r="134" spans="13:31" ht="12.75">
      <c r="M134" s="18"/>
      <c r="N134" s="18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</row>
    <row r="135" spans="13:31" ht="12.75">
      <c r="M135" s="18"/>
      <c r="N135" s="18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</row>
    <row r="136" spans="13:31" ht="12.75">
      <c r="M136" s="18"/>
      <c r="N136" s="18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</row>
    <row r="137" spans="13:31" ht="12.75">
      <c r="M137" s="18"/>
      <c r="N137" s="18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</row>
    <row r="138" spans="13:31" ht="12.75">
      <c r="M138" s="18"/>
      <c r="N138" s="18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</row>
    <row r="139" spans="13:31" ht="12.75">
      <c r="M139" s="18"/>
      <c r="N139" s="18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</row>
    <row r="140" spans="13:31" ht="12.75">
      <c r="M140" s="18"/>
      <c r="N140" s="18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</row>
    <row r="141" spans="13:31" ht="12.75">
      <c r="M141" s="18"/>
      <c r="N141" s="18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</row>
    <row r="142" spans="13:31" ht="12.75">
      <c r="M142" s="18"/>
      <c r="N142" s="18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</row>
    <row r="143" spans="13:31" ht="12.75">
      <c r="M143" s="18"/>
      <c r="N143" s="18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</row>
    <row r="144" spans="13:31" ht="12.75">
      <c r="M144" s="18"/>
      <c r="N144" s="18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</row>
    <row r="145" spans="13:31" ht="12.75">
      <c r="M145" s="18"/>
      <c r="N145" s="18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</row>
    <row r="146" spans="13:31" ht="12.75">
      <c r="M146" s="18"/>
      <c r="N146" s="18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</row>
    <row r="147" spans="13:31" ht="12.75">
      <c r="M147" s="18"/>
      <c r="N147" s="18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</row>
    <row r="148" spans="13:31" ht="12.75">
      <c r="M148" s="18"/>
      <c r="N148" s="18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</row>
    <row r="149" spans="13:31" ht="12.75">
      <c r="M149" s="18"/>
      <c r="N149" s="18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</row>
    <row r="150" spans="13:31" ht="12.75">
      <c r="M150" s="18"/>
      <c r="N150" s="18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</row>
    <row r="151" spans="13:31" ht="12.75">
      <c r="M151" s="18"/>
      <c r="N151" s="18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</row>
    <row r="152" spans="13:31" ht="12.75">
      <c r="M152" s="18"/>
      <c r="N152" s="18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</row>
    <row r="153" spans="13:31" ht="12.75">
      <c r="M153" s="18"/>
      <c r="N153" s="18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</row>
    <row r="154" spans="13:31" ht="12.75">
      <c r="M154" s="18"/>
      <c r="N154" s="18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</row>
    <row r="155" spans="13:31" ht="12.75">
      <c r="M155" s="18"/>
      <c r="N155" s="18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</row>
    <row r="156" spans="13:31" ht="12.75">
      <c r="M156" s="18"/>
      <c r="N156" s="18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</row>
    <row r="157" spans="13:31" ht="12.75">
      <c r="M157" s="18"/>
      <c r="N157" s="18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</row>
    <row r="158" spans="15:31" ht="12.75"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</row>
    <row r="159" spans="15:31" ht="12.75"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</row>
    <row r="160" spans="15:31" ht="12.75"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</row>
    <row r="161" spans="15:31" ht="12.75"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</row>
    <row r="162" spans="15:31" ht="12.75"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</row>
    <row r="163" spans="15:31" ht="12.75"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</row>
    <row r="164" spans="15:31" ht="12.75"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</row>
    <row r="165" spans="15:31" ht="12.75"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</row>
    <row r="166" spans="15:31" ht="12.75"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</row>
    <row r="167" spans="15:31" ht="12.75"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</row>
    <row r="168" spans="15:31" ht="12.75"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</row>
    <row r="169" spans="15:31" ht="12.75"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</row>
    <row r="170" spans="15:31" ht="12.75"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</row>
    <row r="171" spans="15:23" ht="12.75">
      <c r="O171" s="14"/>
      <c r="P171" s="14"/>
      <c r="Q171" s="14"/>
      <c r="R171" s="14"/>
      <c r="V171" s="14"/>
      <c r="W171" s="14"/>
    </row>
    <row r="172" spans="22:23" ht="12.75">
      <c r="V172" s="14"/>
      <c r="W172" s="14"/>
    </row>
    <row r="173" ht="12.75">
      <c r="V173" s="14"/>
    </row>
  </sheetData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2001-02-16T19:17:45Z</cp:lastPrinted>
  <dcterms:created xsi:type="dcterms:W3CDTF">2000-03-04T20:04:17Z</dcterms:created>
  <cp:category/>
  <cp:version/>
  <cp:contentType/>
  <cp:contentStatus/>
</cp:coreProperties>
</file>