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hp 3 Europe" sheetId="1" r:id="rId1"/>
  </sheets>
  <definedNames/>
  <calcPr fullCalcOnLoad="1"/>
</workbook>
</file>

<file path=xl/sharedStrings.xml><?xml version="1.0" encoding="utf-8"?>
<sst xmlns="http://schemas.openxmlformats.org/spreadsheetml/2006/main" count="261" uniqueCount="103">
  <si>
    <t>Human</t>
  </si>
  <si>
    <t xml:space="preserve"> </t>
  </si>
  <si>
    <t>Land Area</t>
  </si>
  <si>
    <t>Population</t>
  </si>
  <si>
    <t>GNI</t>
  </si>
  <si>
    <t>GNI PPP</t>
  </si>
  <si>
    <t xml:space="preserve">Percent  </t>
  </si>
  <si>
    <t>Development</t>
  </si>
  <si>
    <t>Poverty</t>
  </si>
  <si>
    <t>(km2)</t>
  </si>
  <si>
    <t>(millions)</t>
  </si>
  <si>
    <t xml:space="preserve">Urban  </t>
  </si>
  <si>
    <t>Index 2001</t>
  </si>
  <si>
    <t>mid2002</t>
  </si>
  <si>
    <t>2025 est.</t>
  </si>
  <si>
    <t>(US$million)</t>
  </si>
  <si>
    <t>Per Cap*</t>
  </si>
  <si>
    <t>2002*</t>
  </si>
  <si>
    <t xml:space="preserve">rank of 162 </t>
  </si>
  <si>
    <t>percent total</t>
  </si>
  <si>
    <t>SUBREGIONS</t>
  </si>
  <si>
    <t>Total</t>
  </si>
  <si>
    <t>countries*</t>
  </si>
  <si>
    <t>population*</t>
  </si>
  <si>
    <t>Western Europe</t>
  </si>
  <si>
    <t>Northern Europe</t>
  </si>
  <si>
    <t>Southern Europe</t>
  </si>
  <si>
    <t>East-Central Europe</t>
  </si>
  <si>
    <t>no data</t>
  </si>
  <si>
    <t>Totals or Averages*</t>
  </si>
  <si>
    <t>COUNTRY</t>
  </si>
  <si>
    <t>CAPITAL CITY</t>
  </si>
  <si>
    <t>BELGIUM, Kingdom of</t>
  </si>
  <si>
    <t>Brussels</t>
  </si>
  <si>
    <t>FRENCH REPUBLIC</t>
  </si>
  <si>
    <t>Paris</t>
  </si>
  <si>
    <t>GERMANY, Federal Republic of</t>
  </si>
  <si>
    <t>Berlin</t>
  </si>
  <si>
    <t>IRELAND, Republic of</t>
  </si>
  <si>
    <t>Dublin</t>
  </si>
  <si>
    <t>LUXEMBOURG, Grand Duchy of</t>
  </si>
  <si>
    <t>Luxembourg City</t>
  </si>
  <si>
    <t>NETHERLANDS, Kingdom of</t>
  </si>
  <si>
    <t>Amsterdam</t>
  </si>
  <si>
    <t>UNITED KINGDOM of Gt Brit &amp; N Ireland</t>
  </si>
  <si>
    <t>London</t>
  </si>
  <si>
    <t>AUSTRIA, Republic of</t>
  </si>
  <si>
    <t>Vienna</t>
  </si>
  <si>
    <t>SWISS CONFEDERATION</t>
  </si>
  <si>
    <t>Bern</t>
  </si>
  <si>
    <t>DENMARK, Kingdom of</t>
  </si>
  <si>
    <t>Copenhagen</t>
  </si>
  <si>
    <t>FINLAND, Republic of</t>
  </si>
  <si>
    <t>Helsinki</t>
  </si>
  <si>
    <t>ICELAND, Republic of</t>
  </si>
  <si>
    <t>Reykjavik</t>
  </si>
  <si>
    <t>NORWAY, Kingdom of</t>
  </si>
  <si>
    <t>Oslo</t>
  </si>
  <si>
    <t>SWEDEN, Kingdom of</t>
  </si>
  <si>
    <t>Stockholm</t>
  </si>
  <si>
    <t>HELENIC REPUBLIC (Greece)</t>
  </si>
  <si>
    <t>Athens</t>
  </si>
  <si>
    <t>ITALIAN REPUBLIC</t>
  </si>
  <si>
    <t>Rome</t>
  </si>
  <si>
    <t>PORTUGUESE REPUBLIC</t>
  </si>
  <si>
    <t>Lisbon</t>
  </si>
  <si>
    <t>SPAIN, Kingdom of</t>
  </si>
  <si>
    <t>Madrid</t>
  </si>
  <si>
    <t>ALBANIA, Republic of</t>
  </si>
  <si>
    <t>Tirana</t>
  </si>
  <si>
    <t>BOSNIA-HERZOGOVINA, Republic of</t>
  </si>
  <si>
    <t>Sarajevo</t>
  </si>
  <si>
    <t>BULGARIA, Republic of</t>
  </si>
  <si>
    <t>Sofia</t>
  </si>
  <si>
    <t>CROATIA, Republic of</t>
  </si>
  <si>
    <t>Zagreb</t>
  </si>
  <si>
    <t>CZECH REPUBLIC</t>
  </si>
  <si>
    <t>Prague</t>
  </si>
  <si>
    <t>ESTONIA, Republic of</t>
  </si>
  <si>
    <t>Tallinn</t>
  </si>
  <si>
    <t>HUNGARY, Republic of</t>
  </si>
  <si>
    <t>Budapest</t>
  </si>
  <si>
    <t>LATVIA, Republic of</t>
  </si>
  <si>
    <t>Riga</t>
  </si>
  <si>
    <t>LITHUANIA, Republic of</t>
  </si>
  <si>
    <t>Vilnius</t>
  </si>
  <si>
    <t>MACEDONIA, Former Yugoslav Rep of</t>
  </si>
  <si>
    <t>Skopje</t>
  </si>
  <si>
    <t>POLAND, Republic of</t>
  </si>
  <si>
    <t>Warsaw</t>
  </si>
  <si>
    <t>ROMANIA</t>
  </si>
  <si>
    <t>Bucharest</t>
  </si>
  <si>
    <t>SLOVAK REPUBLIC</t>
  </si>
  <si>
    <t>Bratislava</t>
  </si>
  <si>
    <t>SLOVENIA, Republic of</t>
  </si>
  <si>
    <t>Ljubljiana</t>
  </si>
  <si>
    <t>YUGOSLAVIA, Fed Rep of (Serbia-Mont.)</t>
  </si>
  <si>
    <t>Belgrade</t>
  </si>
  <si>
    <r>
      <t>FIGURE 3.2  Summary Information on Europe's Subregions</t>
    </r>
    <r>
      <rPr>
        <sz val="10"/>
        <rFont val="Arial"/>
        <family val="2"/>
      </rPr>
      <t>, page 66</t>
    </r>
  </si>
  <si>
    <r>
      <t>FIGURE 3.23 Western European Countries</t>
    </r>
    <r>
      <rPr>
        <sz val="10"/>
        <rFont val="Arial"/>
        <family val="2"/>
      </rPr>
      <t>, page 90</t>
    </r>
  </si>
  <si>
    <r>
      <t>FIGURE 3.40 Northern European Countries</t>
    </r>
    <r>
      <rPr>
        <sz val="10"/>
        <rFont val="Arial"/>
        <family val="2"/>
      </rPr>
      <t>, page 105</t>
    </r>
  </si>
  <si>
    <r>
      <t>FIGURE 3.44 Mediterranean Europe Countries</t>
    </r>
    <r>
      <rPr>
        <sz val="10"/>
        <rFont val="Arial"/>
        <family val="2"/>
      </rPr>
      <t>, page 108</t>
    </r>
  </si>
  <si>
    <r>
      <t>FIGURE 3.50 East Central European Countries</t>
    </r>
    <r>
      <rPr>
        <sz val="10"/>
        <rFont val="Arial"/>
        <family val="2"/>
      </rPr>
      <t>, page 112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</si>
</sst>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_ ;\-#,##0.0\ "/>
    <numFmt numFmtId="177" formatCode="#,##0_ ;\-#,##0\ 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Y40" sqref="Y40"/>
    </sheetView>
  </sheetViews>
  <sheetFormatPr defaultColWidth="9.140625" defaultRowHeight="12.75"/>
  <cols>
    <col min="1" max="1" width="35.421875" style="0" customWidth="1"/>
    <col min="2" max="2" width="16.140625" style="2" customWidth="1"/>
    <col min="5" max="5" width="8.421875" style="40" customWidth="1"/>
    <col min="6" max="6" width="10.421875" style="0" customWidth="1"/>
    <col min="7" max="7" width="8.28125" style="0" customWidth="1"/>
    <col min="8" max="8" width="7.421875" style="0" customWidth="1"/>
    <col min="9" max="9" width="10.57421875" style="0" customWidth="1"/>
    <col min="10" max="10" width="11.140625" style="0" customWidth="1"/>
    <col min="11" max="11" width="37.421875" style="0" customWidth="1"/>
    <col min="12" max="12" width="28.28125" style="0" customWidth="1"/>
    <col min="13" max="13" width="31.140625" style="0" customWidth="1"/>
  </cols>
  <sheetData>
    <row r="1" spans="1:13" s="3" customFormat="1" ht="12.75">
      <c r="A1" s="1" t="s">
        <v>98</v>
      </c>
      <c r="B1" s="2"/>
      <c r="E1" s="4"/>
      <c r="I1" s="5" t="s">
        <v>0</v>
      </c>
      <c r="J1" s="5" t="s">
        <v>0</v>
      </c>
      <c r="M1" s="6"/>
    </row>
    <row r="2" spans="1:13" s="12" customFormat="1" ht="11.25">
      <c r="A2" s="7" t="s">
        <v>1</v>
      </c>
      <c r="B2" s="8" t="s">
        <v>1</v>
      </c>
      <c r="C2" s="7" t="s">
        <v>2</v>
      </c>
      <c r="D2" s="9" t="s">
        <v>3</v>
      </c>
      <c r="E2" s="10"/>
      <c r="F2" s="9" t="s">
        <v>4</v>
      </c>
      <c r="G2" s="9" t="s">
        <v>5</v>
      </c>
      <c r="H2" s="9" t="s">
        <v>6</v>
      </c>
      <c r="I2" s="5" t="s">
        <v>7</v>
      </c>
      <c r="J2" s="5" t="s">
        <v>8</v>
      </c>
      <c r="K2" s="11"/>
      <c r="L2" s="11"/>
      <c r="M2" s="11"/>
    </row>
    <row r="3" spans="1:13" s="12" customFormat="1" ht="11.25">
      <c r="A3" s="7"/>
      <c r="B3" s="8"/>
      <c r="C3" s="7" t="s">
        <v>9</v>
      </c>
      <c r="D3" s="9" t="s">
        <v>10</v>
      </c>
      <c r="E3" s="10"/>
      <c r="F3" s="9">
        <v>2000</v>
      </c>
      <c r="G3" s="9">
        <v>2000</v>
      </c>
      <c r="H3" s="9" t="s">
        <v>11</v>
      </c>
      <c r="I3" s="5" t="s">
        <v>12</v>
      </c>
      <c r="J3" s="5" t="s">
        <v>12</v>
      </c>
      <c r="K3" s="11"/>
      <c r="L3" s="11"/>
      <c r="M3" s="11"/>
    </row>
    <row r="4" spans="1:13" s="12" customFormat="1" ht="11.25">
      <c r="A4" s="7"/>
      <c r="B4" s="8"/>
      <c r="C4" s="7"/>
      <c r="D4" s="9" t="s">
        <v>13</v>
      </c>
      <c r="E4" s="13" t="s">
        <v>14</v>
      </c>
      <c r="F4" s="9" t="s">
        <v>15</v>
      </c>
      <c r="G4" s="9" t="s">
        <v>16</v>
      </c>
      <c r="H4" s="9" t="s">
        <v>17</v>
      </c>
      <c r="I4" s="5" t="s">
        <v>18</v>
      </c>
      <c r="J4" s="5" t="s">
        <v>19</v>
      </c>
      <c r="K4" s="11"/>
      <c r="L4" s="11"/>
      <c r="M4" s="11"/>
    </row>
    <row r="5" spans="1:13" s="12" customFormat="1" ht="11.25">
      <c r="A5" s="14" t="s">
        <v>20</v>
      </c>
      <c r="B5" s="15" t="s">
        <v>1</v>
      </c>
      <c r="C5" s="14" t="s">
        <v>21</v>
      </c>
      <c r="D5" s="16" t="s">
        <v>21</v>
      </c>
      <c r="E5" s="17" t="s">
        <v>21</v>
      </c>
      <c r="F5" s="16" t="s">
        <v>21</v>
      </c>
      <c r="G5" s="16" t="s">
        <v>1</v>
      </c>
      <c r="H5" s="16"/>
      <c r="I5" s="18" t="s">
        <v>22</v>
      </c>
      <c r="J5" s="18" t="s">
        <v>23</v>
      </c>
      <c r="K5" s="11"/>
      <c r="L5" s="11"/>
      <c r="M5" s="11"/>
    </row>
    <row r="6" spans="1:13" s="26" customFormat="1" ht="11.25">
      <c r="A6" s="19" t="s">
        <v>24</v>
      </c>
      <c r="B6" s="20"/>
      <c r="C6" s="21">
        <f>SUM(C18:C26)</f>
        <v>1421726</v>
      </c>
      <c r="D6" s="22">
        <f>SUM(D18:D26)</f>
        <v>248.20000000000002</v>
      </c>
      <c r="E6" s="23">
        <f>SUM(E18:E26)</f>
        <v>256.7</v>
      </c>
      <c r="F6" s="24">
        <f>SUM(F18:F26)</f>
        <v>5714687</v>
      </c>
      <c r="G6" s="24">
        <f>AVERAGE(G18:G26)</f>
        <v>28220</v>
      </c>
      <c r="H6" s="24">
        <f>AVERAGE(H18:H26)</f>
        <v>75.22222222222223</v>
      </c>
      <c r="I6" s="22">
        <f>AVERAGE(I18:I26)</f>
        <v>12.666666666666666</v>
      </c>
      <c r="J6" s="22">
        <f>AVERAGE(J18:J26)</f>
        <v>11.957142857142857</v>
      </c>
      <c r="K6" s="25"/>
      <c r="L6" s="25"/>
      <c r="M6" s="25"/>
    </row>
    <row r="7" spans="1:13" s="26" customFormat="1" ht="11.25">
      <c r="A7" s="19" t="s">
        <v>25</v>
      </c>
      <c r="B7" s="20"/>
      <c r="C7" s="21">
        <f>SUM(C34:C38)</f>
        <v>1257150</v>
      </c>
      <c r="D7" s="22">
        <f>SUM(D34:D38)</f>
        <v>24.300000000000004</v>
      </c>
      <c r="E7" s="23">
        <f>SUM(E34:E38)</f>
        <v>26</v>
      </c>
      <c r="F7" s="24">
        <f>SUM(F34:F38)</f>
        <v>672488</v>
      </c>
      <c r="G7" s="24">
        <f>AVERAGE(G34:G38)</f>
        <v>26826</v>
      </c>
      <c r="H7" s="24">
        <f>AVERAGE(H34:H38)</f>
        <v>79.4</v>
      </c>
      <c r="I7" s="22">
        <f>AVERAGE(I34:I38)</f>
        <v>7.4</v>
      </c>
      <c r="J7" s="22">
        <f>AVERAGE(J34:J38)</f>
        <v>8.049999999999999</v>
      </c>
      <c r="K7" s="25"/>
      <c r="L7" s="25"/>
      <c r="M7" s="25"/>
    </row>
    <row r="8" spans="1:13" s="26" customFormat="1" ht="11.25">
      <c r="A8" s="19" t="s">
        <v>26</v>
      </c>
      <c r="B8" s="20"/>
      <c r="C8" s="21">
        <f>SUM(C46:C49)</f>
        <v>1030430</v>
      </c>
      <c r="D8" s="22">
        <f>SUM(D46:D49)</f>
        <v>120.8</v>
      </c>
      <c r="E8" s="23">
        <f>SUM(E46:E49)</f>
        <v>121.9</v>
      </c>
      <c r="F8" s="24">
        <f>SUM(F46:F49)</f>
        <v>1837472</v>
      </c>
      <c r="G8" s="24">
        <f>AVERAGE(G46:G49)</f>
        <v>19145</v>
      </c>
      <c r="H8" s="24">
        <f>AVERAGE(H46:H49)</f>
        <v>65.25</v>
      </c>
      <c r="I8" s="22">
        <f>AVERAGE(I46:I49)</f>
        <v>23</v>
      </c>
      <c r="J8" s="22">
        <f>AVERAGE(J46:J49)</f>
        <v>11.9</v>
      </c>
      <c r="K8" s="25"/>
      <c r="L8" s="25"/>
      <c r="M8" s="25"/>
    </row>
    <row r="9" spans="1:13" s="26" customFormat="1" ht="11.25">
      <c r="A9" s="19" t="s">
        <v>27</v>
      </c>
      <c r="B9" s="20"/>
      <c r="C9" s="21">
        <f>SUM(C57:C71)</f>
        <v>1341140</v>
      </c>
      <c r="D9" s="22">
        <f>SUM(D57:D71)</f>
        <v>127.3</v>
      </c>
      <c r="E9" s="23">
        <f>SUM(E57:E71)</f>
        <v>124.1</v>
      </c>
      <c r="F9" s="24">
        <f>SUM(F57:F71)</f>
        <v>397859</v>
      </c>
      <c r="G9" s="24">
        <f>AVERAGE(G57:G71)</f>
        <v>8846.923076923076</v>
      </c>
      <c r="H9" s="24">
        <f>AVERAGE(H57:H71)</f>
        <v>59.266666666666666</v>
      </c>
      <c r="I9" s="22">
        <f>AVERAGE(I57:I71)</f>
        <v>47.53846153846154</v>
      </c>
      <c r="J9" s="22" t="s">
        <v>28</v>
      </c>
      <c r="K9" s="25"/>
      <c r="L9" s="25"/>
      <c r="M9" s="25"/>
    </row>
    <row r="10" spans="1:13" s="26" customFormat="1" ht="11.25">
      <c r="A10" s="27" t="s">
        <v>29</v>
      </c>
      <c r="B10" s="28"/>
      <c r="C10" s="29">
        <f>SUM(C6:C9)</f>
        <v>5050446</v>
      </c>
      <c r="D10" s="30">
        <f>SUM(D6:D9)</f>
        <v>520.6</v>
      </c>
      <c r="E10" s="31">
        <f>SUM(E6:E9)</f>
        <v>528.7</v>
      </c>
      <c r="F10" s="32">
        <f>SUM(F6:F9)</f>
        <v>8622506</v>
      </c>
      <c r="G10" s="32">
        <f>AVERAGE(G6:G9)</f>
        <v>20759.48076923077</v>
      </c>
      <c r="H10" s="32">
        <f>AVERAGE(H6:H9)</f>
        <v>69.78472222222223</v>
      </c>
      <c r="I10" s="30">
        <f>AVERAGE(I6:I9)</f>
        <v>22.651282051282053</v>
      </c>
      <c r="J10" s="30">
        <f>AVERAGE(J6:J9)</f>
        <v>10.635714285714286</v>
      </c>
      <c r="K10" s="25"/>
      <c r="L10" s="25"/>
      <c r="M10" s="25"/>
    </row>
    <row r="11" spans="1:13" s="26" customFormat="1" ht="11.25">
      <c r="A11" s="27"/>
      <c r="B11" s="28"/>
      <c r="C11" s="29"/>
      <c r="D11" s="30"/>
      <c r="E11" s="31"/>
      <c r="F11" s="32"/>
      <c r="G11" s="32"/>
      <c r="H11" s="32"/>
      <c r="I11" s="30"/>
      <c r="J11" s="30"/>
      <c r="K11" s="25"/>
      <c r="L11" s="25"/>
      <c r="M11" s="25"/>
    </row>
    <row r="12" spans="1:13" s="38" customFormat="1" ht="12.75">
      <c r="A12" s="33"/>
      <c r="B12" s="34"/>
      <c r="C12" s="35"/>
      <c r="D12" s="35"/>
      <c r="E12" s="36"/>
      <c r="F12" s="35"/>
      <c r="G12" s="35"/>
      <c r="H12" s="35"/>
      <c r="I12" s="37"/>
      <c r="J12" s="37"/>
      <c r="K12" s="37"/>
      <c r="L12" s="37"/>
      <c r="M12" s="37"/>
    </row>
    <row r="13" spans="1:10" ht="12.75">
      <c r="A13" s="39" t="s">
        <v>99</v>
      </c>
      <c r="B13" s="1"/>
      <c r="C13" s="39"/>
      <c r="I13" s="5" t="s">
        <v>0</v>
      </c>
      <c r="J13" s="5" t="s">
        <v>0</v>
      </c>
    </row>
    <row r="14" spans="1:13" s="44" customFormat="1" ht="11.25">
      <c r="A14" s="41" t="s">
        <v>1</v>
      </c>
      <c r="B14" s="8" t="s">
        <v>1</v>
      </c>
      <c r="C14" s="42" t="s">
        <v>2</v>
      </c>
      <c r="D14" s="9" t="s">
        <v>3</v>
      </c>
      <c r="E14" s="10"/>
      <c r="F14" s="9" t="s">
        <v>4</v>
      </c>
      <c r="G14" s="9" t="s">
        <v>5</v>
      </c>
      <c r="H14" s="9" t="s">
        <v>6</v>
      </c>
      <c r="I14" s="5" t="s">
        <v>7</v>
      </c>
      <c r="J14" s="5" t="s">
        <v>8</v>
      </c>
      <c r="K14" s="43"/>
      <c r="L14" s="43"/>
      <c r="M14" s="43"/>
    </row>
    <row r="15" spans="1:13" s="44" customFormat="1" ht="11.25">
      <c r="A15" s="41"/>
      <c r="B15" s="8"/>
      <c r="C15" s="42" t="s">
        <v>9</v>
      </c>
      <c r="D15" s="9" t="s">
        <v>10</v>
      </c>
      <c r="E15" s="10"/>
      <c r="F15" s="9">
        <v>2000</v>
      </c>
      <c r="G15" s="9">
        <v>2000</v>
      </c>
      <c r="H15" s="9" t="s">
        <v>11</v>
      </c>
      <c r="I15" s="5" t="s">
        <v>12</v>
      </c>
      <c r="J15" s="5" t="s">
        <v>12</v>
      </c>
      <c r="K15" s="43"/>
      <c r="L15" s="43"/>
      <c r="M15" s="43"/>
    </row>
    <row r="16" spans="1:13" s="44" customFormat="1" ht="11.25">
      <c r="A16" s="41"/>
      <c r="B16" s="8"/>
      <c r="C16" s="42"/>
      <c r="D16" s="9" t="s">
        <v>13</v>
      </c>
      <c r="E16" s="13" t="s">
        <v>14</v>
      </c>
      <c r="F16" s="9" t="s">
        <v>15</v>
      </c>
      <c r="G16" s="9"/>
      <c r="H16" s="9" t="s">
        <v>17</v>
      </c>
      <c r="I16" s="5" t="s">
        <v>18</v>
      </c>
      <c r="J16" s="5" t="s">
        <v>19</v>
      </c>
      <c r="K16" s="43"/>
      <c r="L16" s="43"/>
      <c r="M16" s="43"/>
    </row>
    <row r="17" spans="1:13" s="44" customFormat="1" ht="11.25">
      <c r="A17" s="45" t="s">
        <v>30</v>
      </c>
      <c r="B17" s="15" t="s">
        <v>31</v>
      </c>
      <c r="C17" s="46" t="s">
        <v>21</v>
      </c>
      <c r="D17" s="16" t="s">
        <v>21</v>
      </c>
      <c r="E17" s="17" t="s">
        <v>21</v>
      </c>
      <c r="F17" s="16" t="s">
        <v>21</v>
      </c>
      <c r="G17" s="16" t="s">
        <v>16</v>
      </c>
      <c r="H17" s="16"/>
      <c r="I17" s="18" t="s">
        <v>22</v>
      </c>
      <c r="J17" s="18" t="s">
        <v>23</v>
      </c>
      <c r="K17" s="47"/>
      <c r="L17" s="47"/>
      <c r="M17" s="47"/>
    </row>
    <row r="18" spans="1:10" s="11" customFormat="1" ht="11.25">
      <c r="A18" s="11" t="s">
        <v>32</v>
      </c>
      <c r="B18" s="48" t="s">
        <v>33</v>
      </c>
      <c r="C18" s="49">
        <v>33100</v>
      </c>
      <c r="D18" s="50">
        <v>10.3</v>
      </c>
      <c r="E18" s="51">
        <v>10.8</v>
      </c>
      <c r="F18" s="52">
        <v>229058</v>
      </c>
      <c r="G18" s="52">
        <v>27470</v>
      </c>
      <c r="H18" s="52">
        <v>97</v>
      </c>
      <c r="I18" s="53">
        <v>5</v>
      </c>
      <c r="J18" s="54">
        <v>12.5</v>
      </c>
    </row>
    <row r="19" spans="1:10" s="11" customFormat="1" ht="11.25">
      <c r="A19" s="11" t="s">
        <v>34</v>
      </c>
      <c r="B19" s="48" t="s">
        <v>35</v>
      </c>
      <c r="C19" s="49">
        <v>551500</v>
      </c>
      <c r="D19" s="50">
        <v>59.5</v>
      </c>
      <c r="E19" s="51">
        <v>64.2</v>
      </c>
      <c r="F19" s="52">
        <v>1304645</v>
      </c>
      <c r="G19" s="52">
        <v>24420</v>
      </c>
      <c r="H19" s="52">
        <v>74</v>
      </c>
      <c r="I19" s="53">
        <v>13</v>
      </c>
      <c r="J19" s="54">
        <v>11.1</v>
      </c>
    </row>
    <row r="20" spans="1:10" s="11" customFormat="1" ht="11.25">
      <c r="A20" s="11" t="s">
        <v>36</v>
      </c>
      <c r="B20" s="48" t="s">
        <v>37</v>
      </c>
      <c r="C20" s="49">
        <v>356910</v>
      </c>
      <c r="D20" s="50">
        <v>82.4</v>
      </c>
      <c r="E20" s="51">
        <v>78.1</v>
      </c>
      <c r="F20" s="52">
        <v>1859246</v>
      </c>
      <c r="G20" s="52">
        <v>24920</v>
      </c>
      <c r="H20" s="52">
        <v>86</v>
      </c>
      <c r="I20" s="53">
        <v>17</v>
      </c>
      <c r="J20" s="54">
        <v>10.5</v>
      </c>
    </row>
    <row r="21" spans="1:10" s="11" customFormat="1" ht="11.25">
      <c r="A21" s="11" t="s">
        <v>38</v>
      </c>
      <c r="B21" s="48" t="s">
        <v>39</v>
      </c>
      <c r="C21" s="49">
        <v>70280</v>
      </c>
      <c r="D21" s="50">
        <v>3.8</v>
      </c>
      <c r="E21" s="51">
        <v>4.5</v>
      </c>
      <c r="F21" s="52">
        <v>80211</v>
      </c>
      <c r="G21" s="52">
        <v>25520</v>
      </c>
      <c r="H21" s="52">
        <v>58</v>
      </c>
      <c r="I21" s="53">
        <v>18</v>
      </c>
      <c r="J21" s="54">
        <v>15.3</v>
      </c>
    </row>
    <row r="22" spans="1:10" s="11" customFormat="1" ht="11.25">
      <c r="A22" s="11" t="s">
        <v>40</v>
      </c>
      <c r="B22" s="48" t="s">
        <v>41</v>
      </c>
      <c r="C22" s="49">
        <v>2586</v>
      </c>
      <c r="D22" s="50">
        <v>0.5</v>
      </c>
      <c r="E22" s="51">
        <v>0.6</v>
      </c>
      <c r="F22" s="52">
        <v>17159</v>
      </c>
      <c r="G22" s="52">
        <v>45470</v>
      </c>
      <c r="H22" s="52">
        <v>88</v>
      </c>
      <c r="I22" s="53">
        <v>12</v>
      </c>
      <c r="J22" s="54">
        <v>10.7</v>
      </c>
    </row>
    <row r="23" spans="1:10" s="11" customFormat="1" ht="11.25">
      <c r="A23" s="11" t="s">
        <v>42</v>
      </c>
      <c r="B23" s="48" t="s">
        <v>43</v>
      </c>
      <c r="C23" s="49">
        <v>37330</v>
      </c>
      <c r="D23" s="50">
        <v>16.1</v>
      </c>
      <c r="E23" s="51">
        <v>17.7</v>
      </c>
      <c r="F23" s="52">
        <v>367541</v>
      </c>
      <c r="G23" s="52">
        <v>25850</v>
      </c>
      <c r="H23" s="52">
        <v>62</v>
      </c>
      <c r="I23" s="53">
        <v>8</v>
      </c>
      <c r="J23" s="54">
        <v>8.5</v>
      </c>
    </row>
    <row r="24" spans="1:10" s="11" customFormat="1" ht="11.25">
      <c r="A24" s="11" t="s">
        <v>44</v>
      </c>
      <c r="B24" s="48" t="s">
        <v>45</v>
      </c>
      <c r="C24" s="49">
        <v>244880</v>
      </c>
      <c r="D24" s="50">
        <v>60.2</v>
      </c>
      <c r="E24" s="51">
        <v>64.8</v>
      </c>
      <c r="F24" s="52">
        <v>1417071</v>
      </c>
      <c r="G24" s="52">
        <v>23550</v>
      </c>
      <c r="H24" s="52">
        <v>90</v>
      </c>
      <c r="I24" s="53">
        <v>14</v>
      </c>
      <c r="J24" s="54">
        <v>15.1</v>
      </c>
    </row>
    <row r="25" spans="1:10" s="11" customFormat="1" ht="11.25">
      <c r="A25" s="11" t="s">
        <v>46</v>
      </c>
      <c r="B25" s="48" t="s">
        <v>47</v>
      </c>
      <c r="C25" s="49">
        <v>83850</v>
      </c>
      <c r="D25" s="50">
        <v>8.1</v>
      </c>
      <c r="E25" s="51">
        <v>8.4</v>
      </c>
      <c r="F25" s="52">
        <v>185985</v>
      </c>
      <c r="G25" s="52">
        <v>26330</v>
      </c>
      <c r="H25" s="52">
        <v>54</v>
      </c>
      <c r="I25" s="53">
        <v>16</v>
      </c>
      <c r="J25" s="55" t="s">
        <v>28</v>
      </c>
    </row>
    <row r="26" spans="1:10" s="11" customFormat="1" ht="11.25">
      <c r="A26" s="11" t="s">
        <v>48</v>
      </c>
      <c r="B26" s="48" t="s">
        <v>49</v>
      </c>
      <c r="C26" s="49">
        <v>41290</v>
      </c>
      <c r="D26" s="50">
        <v>7.3</v>
      </c>
      <c r="E26" s="51">
        <v>7.6</v>
      </c>
      <c r="F26" s="52">
        <v>253771</v>
      </c>
      <c r="G26" s="52">
        <v>30450</v>
      </c>
      <c r="H26" s="52">
        <v>68</v>
      </c>
      <c r="I26" s="53">
        <v>11</v>
      </c>
      <c r="J26" s="55" t="s">
        <v>28</v>
      </c>
    </row>
    <row r="27" spans="2:10" s="11" customFormat="1" ht="11.25">
      <c r="B27" s="48"/>
      <c r="C27" s="49"/>
      <c r="D27" s="50"/>
      <c r="E27" s="51"/>
      <c r="F27" s="52"/>
      <c r="G27" s="52"/>
      <c r="H27" s="52"/>
      <c r="I27" s="53"/>
      <c r="J27" s="55"/>
    </row>
    <row r="28" spans="1:13" ht="12.75">
      <c r="A28" s="56"/>
      <c r="B28" s="57"/>
      <c r="C28" s="58"/>
      <c r="D28" s="59"/>
      <c r="E28" s="60"/>
      <c r="F28" s="61"/>
      <c r="G28" s="61"/>
      <c r="H28" s="61"/>
      <c r="J28" s="62"/>
      <c r="K28" s="56"/>
      <c r="L28" s="56"/>
      <c r="M28" s="56"/>
    </row>
    <row r="29" spans="1:10" ht="12.75">
      <c r="A29" s="39" t="s">
        <v>100</v>
      </c>
      <c r="B29" s="1"/>
      <c r="C29" s="39"/>
      <c r="I29" s="5" t="s">
        <v>0</v>
      </c>
      <c r="J29" s="5" t="s">
        <v>0</v>
      </c>
    </row>
    <row r="30" spans="1:13" s="44" customFormat="1" ht="11.25">
      <c r="A30" s="41" t="s">
        <v>1</v>
      </c>
      <c r="B30" s="8" t="s">
        <v>1</v>
      </c>
      <c r="C30" s="42" t="s">
        <v>2</v>
      </c>
      <c r="D30" s="9" t="s">
        <v>3</v>
      </c>
      <c r="E30" s="10"/>
      <c r="F30" s="9" t="s">
        <v>4</v>
      </c>
      <c r="G30" s="9" t="s">
        <v>5</v>
      </c>
      <c r="H30" s="9" t="s">
        <v>6</v>
      </c>
      <c r="I30" s="5" t="s">
        <v>7</v>
      </c>
      <c r="J30" s="5" t="s">
        <v>8</v>
      </c>
      <c r="K30" s="43"/>
      <c r="L30" s="43"/>
      <c r="M30" s="43"/>
    </row>
    <row r="31" spans="1:13" s="44" customFormat="1" ht="11.25">
      <c r="A31" s="41"/>
      <c r="B31" s="8"/>
      <c r="C31" s="42" t="s">
        <v>9</v>
      </c>
      <c r="D31" s="9" t="s">
        <v>10</v>
      </c>
      <c r="E31" s="10"/>
      <c r="F31" s="9">
        <v>2000</v>
      </c>
      <c r="G31" s="9">
        <v>2000</v>
      </c>
      <c r="H31" s="9" t="s">
        <v>11</v>
      </c>
      <c r="I31" s="5" t="s">
        <v>12</v>
      </c>
      <c r="J31" s="5" t="s">
        <v>12</v>
      </c>
      <c r="K31" s="43"/>
      <c r="L31" s="43"/>
      <c r="M31" s="43"/>
    </row>
    <row r="32" spans="1:13" s="44" customFormat="1" ht="11.25">
      <c r="A32" s="41"/>
      <c r="B32" s="8"/>
      <c r="C32" s="42"/>
      <c r="D32" s="9" t="s">
        <v>13</v>
      </c>
      <c r="E32" s="13" t="s">
        <v>14</v>
      </c>
      <c r="F32" s="9" t="s">
        <v>15</v>
      </c>
      <c r="G32" s="9" t="s">
        <v>16</v>
      </c>
      <c r="H32" s="9" t="s">
        <v>17</v>
      </c>
      <c r="I32" s="5" t="s">
        <v>18</v>
      </c>
      <c r="J32" s="5" t="s">
        <v>19</v>
      </c>
      <c r="K32" s="43"/>
      <c r="L32" s="43"/>
      <c r="M32" s="43"/>
    </row>
    <row r="33" spans="1:13" s="44" customFormat="1" ht="11.25">
      <c r="A33" s="45" t="s">
        <v>30</v>
      </c>
      <c r="B33" s="15" t="s">
        <v>31</v>
      </c>
      <c r="C33" s="46" t="s">
        <v>21</v>
      </c>
      <c r="D33" s="16" t="s">
        <v>21</v>
      </c>
      <c r="E33" s="17" t="s">
        <v>21</v>
      </c>
      <c r="F33" s="16" t="s">
        <v>21</v>
      </c>
      <c r="G33" s="16" t="s">
        <v>1</v>
      </c>
      <c r="H33" s="16"/>
      <c r="I33" s="18" t="s">
        <v>22</v>
      </c>
      <c r="J33" s="18" t="s">
        <v>23</v>
      </c>
      <c r="K33" s="63"/>
      <c r="L33" s="63"/>
      <c r="M33" s="63"/>
    </row>
    <row r="34" spans="1:10" s="11" customFormat="1" ht="11.25">
      <c r="A34" s="11" t="s">
        <v>50</v>
      </c>
      <c r="B34" s="48" t="s">
        <v>51</v>
      </c>
      <c r="C34" s="49">
        <v>43090</v>
      </c>
      <c r="D34" s="50">
        <v>5.4</v>
      </c>
      <c r="E34" s="51">
        <v>5.9</v>
      </c>
      <c r="F34" s="52">
        <v>160105</v>
      </c>
      <c r="G34" s="52">
        <v>27250</v>
      </c>
      <c r="H34" s="52">
        <v>85</v>
      </c>
      <c r="I34" s="53">
        <v>15</v>
      </c>
      <c r="J34" s="54">
        <v>9.1</v>
      </c>
    </row>
    <row r="35" spans="1:10" s="11" customFormat="1" ht="11.25">
      <c r="A35" s="11" t="s">
        <v>52</v>
      </c>
      <c r="B35" s="48" t="s">
        <v>53</v>
      </c>
      <c r="C35" s="49">
        <v>338100</v>
      </c>
      <c r="D35" s="50">
        <v>5.2</v>
      </c>
      <c r="E35" s="51">
        <v>5.3</v>
      </c>
      <c r="F35" s="52">
        <v>119398</v>
      </c>
      <c r="G35" s="52">
        <v>24570</v>
      </c>
      <c r="H35" s="52">
        <v>61</v>
      </c>
      <c r="I35" s="53">
        <v>10</v>
      </c>
      <c r="J35" s="54">
        <v>8.8</v>
      </c>
    </row>
    <row r="36" spans="1:10" s="11" customFormat="1" ht="11.25">
      <c r="A36" s="11" t="s">
        <v>54</v>
      </c>
      <c r="B36" s="48" t="s">
        <v>55</v>
      </c>
      <c r="C36" s="49">
        <v>103000</v>
      </c>
      <c r="D36" s="50">
        <v>0.3</v>
      </c>
      <c r="E36" s="51">
        <v>0.3</v>
      </c>
      <c r="F36" s="52">
        <v>8275</v>
      </c>
      <c r="G36" s="52">
        <v>28710</v>
      </c>
      <c r="H36" s="52">
        <v>93</v>
      </c>
      <c r="I36" s="53">
        <v>7</v>
      </c>
      <c r="J36" s="55" t="s">
        <v>28</v>
      </c>
    </row>
    <row r="37" spans="1:10" s="11" customFormat="1" ht="11.25">
      <c r="A37" s="11" t="s">
        <v>56</v>
      </c>
      <c r="B37" s="48" t="s">
        <v>57</v>
      </c>
      <c r="C37" s="49">
        <v>323000</v>
      </c>
      <c r="D37" s="50">
        <v>4.5</v>
      </c>
      <c r="E37" s="51">
        <v>5</v>
      </c>
      <c r="F37" s="52">
        <v>160235</v>
      </c>
      <c r="G37" s="52">
        <v>29630</v>
      </c>
      <c r="H37" s="52">
        <v>74</v>
      </c>
      <c r="I37" s="53">
        <v>1</v>
      </c>
      <c r="J37" s="54">
        <v>7.5</v>
      </c>
    </row>
    <row r="38" spans="1:10" s="11" customFormat="1" ht="11.25">
      <c r="A38" s="11" t="s">
        <v>58</v>
      </c>
      <c r="B38" s="48" t="s">
        <v>59</v>
      </c>
      <c r="C38" s="49">
        <v>449960</v>
      </c>
      <c r="D38" s="50">
        <v>8.9</v>
      </c>
      <c r="E38" s="51">
        <v>9.5</v>
      </c>
      <c r="F38" s="52">
        <v>224475</v>
      </c>
      <c r="G38" s="52">
        <v>23970</v>
      </c>
      <c r="H38" s="52">
        <v>84</v>
      </c>
      <c r="I38" s="53">
        <v>4</v>
      </c>
      <c r="J38" s="54">
        <v>6.8</v>
      </c>
    </row>
    <row r="39" spans="2:10" s="11" customFormat="1" ht="11.25">
      <c r="B39" s="48"/>
      <c r="C39" s="49"/>
      <c r="D39" s="50"/>
      <c r="E39" s="51"/>
      <c r="F39" s="52"/>
      <c r="G39" s="52"/>
      <c r="H39" s="52"/>
      <c r="I39" s="53"/>
      <c r="J39" s="54"/>
    </row>
    <row r="40" spans="1:13" ht="12.75">
      <c r="A40" s="56" t="s">
        <v>1</v>
      </c>
      <c r="B40" s="57"/>
      <c r="C40" s="58"/>
      <c r="D40" s="59"/>
      <c r="E40" s="60"/>
      <c r="F40" s="61"/>
      <c r="G40" s="61"/>
      <c r="H40" s="61"/>
      <c r="J40" s="62"/>
      <c r="K40" s="56"/>
      <c r="L40" s="56"/>
      <c r="M40" s="56"/>
    </row>
    <row r="41" spans="1:13" ht="12.75">
      <c r="A41" s="39" t="s">
        <v>101</v>
      </c>
      <c r="B41" s="57"/>
      <c r="C41" s="56"/>
      <c r="D41" s="59"/>
      <c r="E41" s="60"/>
      <c r="I41" s="5" t="s">
        <v>0</v>
      </c>
      <c r="J41" s="5" t="s">
        <v>0</v>
      </c>
      <c r="K41" s="56"/>
      <c r="L41" s="56"/>
      <c r="M41" s="56"/>
    </row>
    <row r="42" spans="1:13" s="44" customFormat="1" ht="11.25">
      <c r="A42" s="41" t="s">
        <v>1</v>
      </c>
      <c r="B42" s="8" t="s">
        <v>1</v>
      </c>
      <c r="C42" s="42" t="s">
        <v>2</v>
      </c>
      <c r="D42" s="9" t="s">
        <v>3</v>
      </c>
      <c r="E42" s="10"/>
      <c r="F42" s="9" t="s">
        <v>4</v>
      </c>
      <c r="G42" s="9" t="s">
        <v>5</v>
      </c>
      <c r="H42" s="9" t="s">
        <v>6</v>
      </c>
      <c r="I42" s="5" t="s">
        <v>7</v>
      </c>
      <c r="J42" s="5" t="s">
        <v>8</v>
      </c>
      <c r="K42" s="43"/>
      <c r="L42" s="43"/>
      <c r="M42" s="43"/>
    </row>
    <row r="43" spans="1:13" s="44" customFormat="1" ht="11.25">
      <c r="A43" s="41"/>
      <c r="B43" s="8"/>
      <c r="C43" s="42" t="s">
        <v>9</v>
      </c>
      <c r="D43" s="9" t="s">
        <v>10</v>
      </c>
      <c r="E43" s="10"/>
      <c r="F43" s="9">
        <v>2000</v>
      </c>
      <c r="G43" s="9">
        <v>2000</v>
      </c>
      <c r="H43" s="9" t="s">
        <v>11</v>
      </c>
      <c r="I43" s="5" t="s">
        <v>12</v>
      </c>
      <c r="J43" s="5" t="s">
        <v>12</v>
      </c>
      <c r="K43" s="43"/>
      <c r="L43" s="43"/>
      <c r="M43" s="43"/>
    </row>
    <row r="44" spans="1:13" s="44" customFormat="1" ht="11.25">
      <c r="A44" s="41"/>
      <c r="B44" s="8"/>
      <c r="C44" s="42"/>
      <c r="D44" s="9" t="s">
        <v>13</v>
      </c>
      <c r="E44" s="13" t="s">
        <v>14</v>
      </c>
      <c r="F44" s="9" t="s">
        <v>15</v>
      </c>
      <c r="G44" s="9" t="s">
        <v>16</v>
      </c>
      <c r="H44" s="9" t="s">
        <v>17</v>
      </c>
      <c r="I44" s="5" t="s">
        <v>18</v>
      </c>
      <c r="J44" s="5" t="s">
        <v>19</v>
      </c>
      <c r="K44" s="43"/>
      <c r="L44" s="43"/>
      <c r="M44" s="43"/>
    </row>
    <row r="45" spans="1:13" s="44" customFormat="1" ht="11.25">
      <c r="A45" s="45" t="s">
        <v>30</v>
      </c>
      <c r="B45" s="15" t="s">
        <v>31</v>
      </c>
      <c r="C45" s="46" t="s">
        <v>21</v>
      </c>
      <c r="D45" s="16" t="s">
        <v>21</v>
      </c>
      <c r="E45" s="17" t="s">
        <v>21</v>
      </c>
      <c r="F45" s="16" t="s">
        <v>21</v>
      </c>
      <c r="G45" s="16" t="s">
        <v>1</v>
      </c>
      <c r="H45" s="16"/>
      <c r="I45" s="18" t="s">
        <v>22</v>
      </c>
      <c r="J45" s="18" t="s">
        <v>23</v>
      </c>
      <c r="K45" s="63"/>
      <c r="L45" s="63"/>
      <c r="M45" s="63"/>
    </row>
    <row r="46" spans="1:10" s="11" customFormat="1" ht="11.25">
      <c r="A46" s="11" t="s">
        <v>60</v>
      </c>
      <c r="B46" s="48" t="s">
        <v>61</v>
      </c>
      <c r="C46" s="49">
        <v>131990</v>
      </c>
      <c r="D46" s="50">
        <v>11</v>
      </c>
      <c r="E46" s="51">
        <v>10.4</v>
      </c>
      <c r="F46" s="52">
        <v>115108</v>
      </c>
      <c r="G46" s="52">
        <v>16860</v>
      </c>
      <c r="H46" s="52">
        <v>59</v>
      </c>
      <c r="I46" s="53">
        <v>23</v>
      </c>
      <c r="J46" s="55" t="s">
        <v>28</v>
      </c>
    </row>
    <row r="47" spans="1:10" s="11" customFormat="1" ht="11.25">
      <c r="A47" s="11" t="s">
        <v>62</v>
      </c>
      <c r="B47" s="48" t="s">
        <v>63</v>
      </c>
      <c r="C47" s="49">
        <v>301270</v>
      </c>
      <c r="D47" s="50">
        <v>58.1</v>
      </c>
      <c r="E47" s="51">
        <v>57.5</v>
      </c>
      <c r="F47" s="52">
        <v>1066721</v>
      </c>
      <c r="G47" s="52">
        <v>23470</v>
      </c>
      <c r="H47" s="52">
        <v>90</v>
      </c>
      <c r="I47" s="53">
        <v>20</v>
      </c>
      <c r="J47" s="55">
        <v>12.3</v>
      </c>
    </row>
    <row r="48" spans="1:10" s="11" customFormat="1" ht="11.25">
      <c r="A48" s="11" t="s">
        <v>64</v>
      </c>
      <c r="B48" s="48" t="s">
        <v>65</v>
      </c>
      <c r="C48" s="49">
        <v>92390</v>
      </c>
      <c r="D48" s="50">
        <v>10.4</v>
      </c>
      <c r="E48" s="51">
        <v>9.7</v>
      </c>
      <c r="F48" s="52">
        <v>103243</v>
      </c>
      <c r="G48" s="52">
        <v>16990</v>
      </c>
      <c r="H48" s="52">
        <v>48</v>
      </c>
      <c r="I48" s="53">
        <v>28</v>
      </c>
      <c r="J48" s="55" t="s">
        <v>28</v>
      </c>
    </row>
    <row r="49" spans="1:10" s="11" customFormat="1" ht="11.25">
      <c r="A49" s="11" t="s">
        <v>66</v>
      </c>
      <c r="B49" s="48" t="s">
        <v>67</v>
      </c>
      <c r="C49" s="49">
        <v>504780</v>
      </c>
      <c r="D49" s="50">
        <v>41.3</v>
      </c>
      <c r="E49" s="51">
        <v>44.3</v>
      </c>
      <c r="F49" s="52">
        <v>552400</v>
      </c>
      <c r="G49" s="52">
        <v>19260</v>
      </c>
      <c r="H49" s="52">
        <v>64</v>
      </c>
      <c r="I49" s="53">
        <v>21</v>
      </c>
      <c r="J49" s="54">
        <v>11.5</v>
      </c>
    </row>
    <row r="50" spans="2:10" s="11" customFormat="1" ht="11.25">
      <c r="B50" s="48"/>
      <c r="C50" s="49"/>
      <c r="D50" s="50"/>
      <c r="E50" s="51"/>
      <c r="F50" s="52"/>
      <c r="G50" s="52"/>
      <c r="H50" s="52"/>
      <c r="I50" s="53"/>
      <c r="J50" s="54"/>
    </row>
    <row r="51" spans="1:13" ht="12.75">
      <c r="A51" s="56"/>
      <c r="B51" s="57"/>
      <c r="C51" s="58"/>
      <c r="D51" s="59"/>
      <c r="E51" s="60"/>
      <c r="F51" s="61"/>
      <c r="G51" s="61"/>
      <c r="H51" s="61"/>
      <c r="J51" s="62"/>
      <c r="K51" s="56"/>
      <c r="L51" s="56"/>
      <c r="M51" s="56"/>
    </row>
    <row r="52" spans="1:13" ht="12.75">
      <c r="A52" s="39" t="s">
        <v>102</v>
      </c>
      <c r="B52" s="57"/>
      <c r="C52" s="56"/>
      <c r="D52" s="59"/>
      <c r="E52" s="60"/>
      <c r="I52" s="5" t="s">
        <v>0</v>
      </c>
      <c r="J52" s="5" t="s">
        <v>0</v>
      </c>
      <c r="K52" s="56"/>
      <c r="L52" s="56"/>
      <c r="M52" s="56"/>
    </row>
    <row r="53" spans="1:13" s="44" customFormat="1" ht="11.25">
      <c r="A53" s="41" t="s">
        <v>1</v>
      </c>
      <c r="B53" s="8" t="s">
        <v>1</v>
      </c>
      <c r="C53" s="42" t="s">
        <v>2</v>
      </c>
      <c r="D53" s="9" t="s">
        <v>3</v>
      </c>
      <c r="E53" s="10"/>
      <c r="F53" s="9" t="s">
        <v>4</v>
      </c>
      <c r="G53" s="9" t="s">
        <v>5</v>
      </c>
      <c r="H53" s="9" t="s">
        <v>6</v>
      </c>
      <c r="I53" s="5" t="s">
        <v>7</v>
      </c>
      <c r="J53" s="5" t="s">
        <v>8</v>
      </c>
      <c r="K53" s="43"/>
      <c r="L53" s="43"/>
      <c r="M53" s="43"/>
    </row>
    <row r="54" spans="1:13" s="44" customFormat="1" ht="11.25">
      <c r="A54" s="41"/>
      <c r="B54" s="8"/>
      <c r="C54" s="42" t="s">
        <v>9</v>
      </c>
      <c r="D54" s="9" t="s">
        <v>10</v>
      </c>
      <c r="E54" s="10"/>
      <c r="F54" s="9">
        <v>2000</v>
      </c>
      <c r="G54" s="9">
        <v>2000</v>
      </c>
      <c r="H54" s="9" t="s">
        <v>11</v>
      </c>
      <c r="I54" s="5" t="s">
        <v>12</v>
      </c>
      <c r="J54" s="5" t="s">
        <v>12</v>
      </c>
      <c r="K54" s="43"/>
      <c r="L54" s="43"/>
      <c r="M54" s="43"/>
    </row>
    <row r="55" spans="1:13" s="44" customFormat="1" ht="11.25">
      <c r="A55" s="41"/>
      <c r="B55" s="8"/>
      <c r="C55" s="42"/>
      <c r="D55" s="9" t="s">
        <v>13</v>
      </c>
      <c r="E55" s="13" t="s">
        <v>14</v>
      </c>
      <c r="F55" s="9" t="s">
        <v>15</v>
      </c>
      <c r="G55" s="9" t="s">
        <v>16</v>
      </c>
      <c r="H55" s="9" t="s">
        <v>17</v>
      </c>
      <c r="I55" s="5" t="s">
        <v>18</v>
      </c>
      <c r="J55" s="5" t="s">
        <v>19</v>
      </c>
      <c r="K55" s="43"/>
      <c r="L55" s="43"/>
      <c r="M55" s="43"/>
    </row>
    <row r="56" spans="1:13" s="44" customFormat="1" ht="11.25">
      <c r="A56" s="45" t="s">
        <v>30</v>
      </c>
      <c r="B56" s="15" t="s">
        <v>31</v>
      </c>
      <c r="C56" s="46" t="s">
        <v>21</v>
      </c>
      <c r="D56" s="16" t="s">
        <v>21</v>
      </c>
      <c r="E56" s="17" t="s">
        <v>21</v>
      </c>
      <c r="F56" s="16" t="s">
        <v>21</v>
      </c>
      <c r="G56" s="16" t="s">
        <v>1</v>
      </c>
      <c r="H56" s="16"/>
      <c r="I56" s="18" t="s">
        <v>22</v>
      </c>
      <c r="J56" s="18" t="s">
        <v>23</v>
      </c>
      <c r="K56" s="47"/>
      <c r="L56" s="47"/>
      <c r="M56" s="47"/>
    </row>
    <row r="57" spans="1:10" s="11" customFormat="1" ht="11.25">
      <c r="A57" s="11" t="s">
        <v>68</v>
      </c>
      <c r="B57" s="48" t="s">
        <v>69</v>
      </c>
      <c r="C57" s="49">
        <v>28750</v>
      </c>
      <c r="D57" s="50">
        <v>3.1</v>
      </c>
      <c r="E57" s="51">
        <v>4.1</v>
      </c>
      <c r="F57" s="52">
        <v>3857</v>
      </c>
      <c r="G57" s="64">
        <v>3600</v>
      </c>
      <c r="H57" s="64">
        <v>46</v>
      </c>
      <c r="I57" s="65">
        <v>85</v>
      </c>
      <c r="J57" s="55" t="s">
        <v>28</v>
      </c>
    </row>
    <row r="58" spans="1:10" s="11" customFormat="1" ht="11.25">
      <c r="A58" s="11" t="s">
        <v>70</v>
      </c>
      <c r="B58" s="48" t="s">
        <v>71</v>
      </c>
      <c r="C58" s="49">
        <v>51130</v>
      </c>
      <c r="D58" s="50">
        <v>3.4</v>
      </c>
      <c r="E58" s="51">
        <v>3.6</v>
      </c>
      <c r="F58" s="52">
        <v>4619</v>
      </c>
      <c r="G58" s="65" t="s">
        <v>28</v>
      </c>
      <c r="H58" s="65">
        <v>40</v>
      </c>
      <c r="I58" s="65" t="s">
        <v>28</v>
      </c>
      <c r="J58" s="55" t="s">
        <v>28</v>
      </c>
    </row>
    <row r="59" spans="1:10" s="11" customFormat="1" ht="11.25">
      <c r="A59" s="11" t="s">
        <v>72</v>
      </c>
      <c r="B59" s="48" t="s">
        <v>73</v>
      </c>
      <c r="C59" s="49">
        <v>110910</v>
      </c>
      <c r="D59" s="50">
        <v>7.8</v>
      </c>
      <c r="E59" s="51">
        <v>6.6</v>
      </c>
      <c r="F59" s="52">
        <v>11674</v>
      </c>
      <c r="G59" s="64">
        <v>5560</v>
      </c>
      <c r="H59" s="64">
        <v>69</v>
      </c>
      <c r="I59" s="65">
        <v>57</v>
      </c>
      <c r="J59" s="55" t="s">
        <v>28</v>
      </c>
    </row>
    <row r="60" spans="1:10" s="11" customFormat="1" ht="11.25">
      <c r="A60" s="11" t="s">
        <v>74</v>
      </c>
      <c r="B60" s="48" t="s">
        <v>75</v>
      </c>
      <c r="C60" s="49">
        <v>56540</v>
      </c>
      <c r="D60" s="50">
        <v>4.3</v>
      </c>
      <c r="E60" s="51">
        <v>4.1</v>
      </c>
      <c r="F60" s="52">
        <v>18721</v>
      </c>
      <c r="G60" s="64">
        <v>7960</v>
      </c>
      <c r="H60" s="64">
        <v>54</v>
      </c>
      <c r="I60" s="65">
        <v>46</v>
      </c>
      <c r="J60" s="55" t="s">
        <v>28</v>
      </c>
    </row>
    <row r="61" spans="1:10" s="11" customFormat="1" ht="11.25">
      <c r="A61" s="11" t="s">
        <v>76</v>
      </c>
      <c r="B61" s="48" t="s">
        <v>77</v>
      </c>
      <c r="C61" s="49">
        <v>78860</v>
      </c>
      <c r="D61" s="50">
        <v>10.3</v>
      </c>
      <c r="E61" s="51">
        <v>10.3</v>
      </c>
      <c r="F61" s="52">
        <v>50013</v>
      </c>
      <c r="G61" s="64">
        <v>13780</v>
      </c>
      <c r="H61" s="64">
        <v>77</v>
      </c>
      <c r="I61" s="65">
        <v>33</v>
      </c>
      <c r="J61" s="55" t="s">
        <v>28</v>
      </c>
    </row>
    <row r="62" spans="1:10" s="11" customFormat="1" ht="11.25">
      <c r="A62" s="11" t="s">
        <v>78</v>
      </c>
      <c r="B62" s="48" t="s">
        <v>79</v>
      </c>
      <c r="C62" s="49">
        <v>45100</v>
      </c>
      <c r="D62" s="50">
        <v>1.4</v>
      </c>
      <c r="E62" s="51">
        <v>1.2</v>
      </c>
      <c r="F62" s="52">
        <v>4610</v>
      </c>
      <c r="G62" s="64">
        <v>9340</v>
      </c>
      <c r="H62" s="64">
        <v>69</v>
      </c>
      <c r="I62" s="65">
        <v>44</v>
      </c>
      <c r="J62" s="55" t="s">
        <v>28</v>
      </c>
    </row>
    <row r="63" spans="1:10" s="11" customFormat="1" ht="11.25">
      <c r="A63" s="11" t="s">
        <v>80</v>
      </c>
      <c r="B63" s="48" t="s">
        <v>81</v>
      </c>
      <c r="C63" s="49">
        <v>93030</v>
      </c>
      <c r="D63" s="50">
        <v>10.1</v>
      </c>
      <c r="E63" s="51">
        <v>9.2</v>
      </c>
      <c r="F63" s="52">
        <v>44061</v>
      </c>
      <c r="G63" s="64">
        <v>11990</v>
      </c>
      <c r="H63" s="64">
        <v>64</v>
      </c>
      <c r="I63" s="65">
        <v>36</v>
      </c>
      <c r="J63" s="55" t="s">
        <v>28</v>
      </c>
    </row>
    <row r="64" spans="1:10" s="11" customFormat="1" ht="11.25">
      <c r="A64" s="11" t="s">
        <v>82</v>
      </c>
      <c r="B64" s="48" t="s">
        <v>83</v>
      </c>
      <c r="C64" s="49">
        <v>64500</v>
      </c>
      <c r="D64" s="50">
        <v>2.3</v>
      </c>
      <c r="E64" s="51">
        <v>2.2</v>
      </c>
      <c r="F64" s="52">
        <v>7176</v>
      </c>
      <c r="G64" s="64">
        <v>7070</v>
      </c>
      <c r="H64" s="64">
        <v>68</v>
      </c>
      <c r="I64" s="65">
        <v>50</v>
      </c>
      <c r="J64" s="55" t="s">
        <v>28</v>
      </c>
    </row>
    <row r="65" spans="1:10" s="11" customFormat="1" ht="11.25">
      <c r="A65" s="11" t="s">
        <v>84</v>
      </c>
      <c r="B65" s="48" t="s">
        <v>85</v>
      </c>
      <c r="C65" s="49">
        <v>65200</v>
      </c>
      <c r="D65" s="50">
        <v>3.5</v>
      </c>
      <c r="E65" s="51">
        <v>3.5</v>
      </c>
      <c r="F65" s="52">
        <v>11120</v>
      </c>
      <c r="G65" s="64">
        <v>6980</v>
      </c>
      <c r="H65" s="64">
        <v>67</v>
      </c>
      <c r="I65" s="65">
        <v>47</v>
      </c>
      <c r="J65" s="55" t="s">
        <v>28</v>
      </c>
    </row>
    <row r="66" spans="1:10" s="11" customFormat="1" ht="11.25">
      <c r="A66" s="11" t="s">
        <v>86</v>
      </c>
      <c r="B66" s="48" t="s">
        <v>87</v>
      </c>
      <c r="C66" s="49">
        <v>25710</v>
      </c>
      <c r="D66" s="50">
        <v>2</v>
      </c>
      <c r="E66" s="51">
        <v>2.2</v>
      </c>
      <c r="F66" s="52">
        <v>3524</v>
      </c>
      <c r="G66" s="64">
        <v>5020</v>
      </c>
      <c r="H66" s="64">
        <v>59</v>
      </c>
      <c r="I66" s="65">
        <v>60</v>
      </c>
      <c r="J66" s="55" t="s">
        <v>28</v>
      </c>
    </row>
    <row r="67" spans="1:10" s="11" customFormat="1" ht="11.25">
      <c r="A67" s="11" t="s">
        <v>88</v>
      </c>
      <c r="B67" s="48" t="s">
        <v>89</v>
      </c>
      <c r="C67" s="49">
        <v>312680</v>
      </c>
      <c r="D67" s="50">
        <v>38.6</v>
      </c>
      <c r="E67" s="51">
        <v>38.6</v>
      </c>
      <c r="F67" s="52">
        <v>156819</v>
      </c>
      <c r="G67" s="64">
        <v>9000</v>
      </c>
      <c r="H67" s="64">
        <v>62</v>
      </c>
      <c r="I67" s="65">
        <v>38</v>
      </c>
      <c r="J67" s="55" t="s">
        <v>28</v>
      </c>
    </row>
    <row r="68" spans="1:10" s="11" customFormat="1" ht="11.25">
      <c r="A68" s="11" t="s">
        <v>90</v>
      </c>
      <c r="B68" s="48" t="s">
        <v>91</v>
      </c>
      <c r="C68" s="49">
        <v>237500</v>
      </c>
      <c r="D68" s="50">
        <v>22.4</v>
      </c>
      <c r="E68" s="51">
        <v>20.6</v>
      </c>
      <c r="F68" s="52">
        <v>36381</v>
      </c>
      <c r="G68" s="64">
        <v>6360</v>
      </c>
      <c r="H68" s="64">
        <v>55</v>
      </c>
      <c r="I68" s="65">
        <v>58</v>
      </c>
      <c r="J68" s="55" t="s">
        <v>28</v>
      </c>
    </row>
    <row r="69" spans="1:10" s="11" customFormat="1" ht="11.25">
      <c r="A69" s="11" t="s">
        <v>92</v>
      </c>
      <c r="B69" s="48" t="s">
        <v>93</v>
      </c>
      <c r="C69" s="49">
        <v>49010</v>
      </c>
      <c r="D69" s="50">
        <v>5.4</v>
      </c>
      <c r="E69" s="51">
        <v>5.2</v>
      </c>
      <c r="F69" s="52">
        <v>18767</v>
      </c>
      <c r="G69" s="64">
        <v>11040</v>
      </c>
      <c r="H69" s="64">
        <v>57</v>
      </c>
      <c r="I69" s="65">
        <v>35</v>
      </c>
      <c r="J69" s="55" t="s">
        <v>28</v>
      </c>
    </row>
    <row r="70" spans="1:10" s="11" customFormat="1" ht="11.25">
      <c r="A70" s="11" t="s">
        <v>94</v>
      </c>
      <c r="B70" s="48" t="s">
        <v>95</v>
      </c>
      <c r="C70" s="49">
        <v>20050</v>
      </c>
      <c r="D70" s="50">
        <v>2</v>
      </c>
      <c r="E70" s="51">
        <v>2</v>
      </c>
      <c r="F70" s="52">
        <v>18069</v>
      </c>
      <c r="G70" s="64">
        <v>17310</v>
      </c>
      <c r="H70" s="64">
        <v>50</v>
      </c>
      <c r="I70" s="65">
        <v>29</v>
      </c>
      <c r="J70" s="55" t="s">
        <v>28</v>
      </c>
    </row>
    <row r="71" spans="1:10" s="11" customFormat="1" ht="11.25">
      <c r="A71" s="11" t="s">
        <v>96</v>
      </c>
      <c r="B71" s="48" t="s">
        <v>97</v>
      </c>
      <c r="C71" s="49">
        <v>102170</v>
      </c>
      <c r="D71" s="50">
        <v>10.7</v>
      </c>
      <c r="E71" s="51">
        <v>10.7</v>
      </c>
      <c r="F71" s="52">
        <v>8448</v>
      </c>
      <c r="G71" s="65" t="s">
        <v>28</v>
      </c>
      <c r="H71" s="65">
        <v>52</v>
      </c>
      <c r="I71" s="66" t="s">
        <v>28</v>
      </c>
      <c r="J71" s="55" t="s">
        <v>28</v>
      </c>
    </row>
  </sheetData>
  <printOptions/>
  <pageMargins left="0.51" right="0.55" top="0.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</dc:creator>
  <cp:keywords/>
  <dc:description/>
  <cp:lastModifiedBy>MHE</cp:lastModifiedBy>
  <dcterms:created xsi:type="dcterms:W3CDTF">2003-06-13T19:55:45Z</dcterms:created>
  <dcterms:modified xsi:type="dcterms:W3CDTF">2003-06-13T19:56:20Z</dcterms:modified>
  <cp:category/>
  <cp:version/>
  <cp:contentType/>
  <cp:contentStatus/>
</cp:coreProperties>
</file>