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250" activeTab="0"/>
  </bookViews>
  <sheets>
    <sheet name="CentroidTemplat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<sst xmlns="http://schemas.openxmlformats.org/spreadsheetml/2006/main" count="11" uniqueCount="11">
  <si>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Centroid Method Template</t>
  </si>
  <si>
    <t xml:space="preserve">  Enter the information (destination, XY coordinate, and quantity) in</t>
  </si>
  <si>
    <t>Destination</t>
  </si>
  <si>
    <t>X</t>
  </si>
  <si>
    <t>Y</t>
  </si>
  <si>
    <t>Quantity</t>
  </si>
  <si>
    <t>Centroid</t>
  </si>
  <si>
    <t>d1</t>
  </si>
  <si>
    <t>d2</t>
  </si>
  <si>
    <t>d3</t>
  </si>
  <si>
    <r>
      <t xml:space="preserve">  the</t>
    </r>
    <r>
      <rPr>
        <b/>
        <sz val="10"/>
        <rFont val="Arial"/>
        <family val="2"/>
      </rPr>
      <t xml:space="preserve"> </t>
    </r>
    <r>
      <rPr>
        <b/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 cells below.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</si>
</sst>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0;[Red]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sz val="8.75"/>
      <name val="Arial"/>
      <family val="0"/>
    </font>
    <font>
      <b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right"/>
    </xf>
    <xf numFmtId="0" fontId="0" fillId="0" borderId="0" xfId="0" applyFill="1" applyAlignment="1" applyProtection="1">
      <alignment/>
      <protection hidden="1" locked="0"/>
    </xf>
    <xf numFmtId="164" fontId="0" fillId="0" borderId="0" xfId="0" applyNumberFormat="1" applyFill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525"/>
          <c:w val="0.87275"/>
          <c:h val="0.9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CentroidTemplate!$B$10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CentroidTemplate!$C$10</c:f>
              <c:numCache>
                <c:ptCount val="1"/>
              </c:numCache>
            </c:numRef>
          </c:xVal>
          <c:yVal>
            <c:numRef>
              <c:f>CentroidTemplate!$E$10</c:f>
              <c:numCache>
                <c:ptCount val="1"/>
              </c:numCache>
            </c:numRef>
          </c:yVal>
          <c:smooth val="0"/>
        </c:ser>
        <c:ser>
          <c:idx val="1"/>
          <c:order val="1"/>
          <c:tx>
            <c:strRef>
              <c:f>CentroidTemplate!$B$11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CentroidTemplate!$C$11</c:f>
              <c:numCache>
                <c:ptCount val="1"/>
              </c:numCache>
            </c:numRef>
          </c:xVal>
          <c:yVal>
            <c:numRef>
              <c:f>CentroidTemplate!$E$11</c:f>
              <c:numCache>
                <c:ptCount val="1"/>
              </c:numCache>
            </c:numRef>
          </c:yVal>
          <c:smooth val="0"/>
        </c:ser>
        <c:ser>
          <c:idx val="2"/>
          <c:order val="2"/>
          <c:tx>
            <c:strRef>
              <c:f>CentroidTemplate!$B$12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CentroidTemplate!$C$12</c:f>
              <c:numCache>
                <c:ptCount val="1"/>
              </c:numCache>
            </c:numRef>
          </c:xVal>
          <c:yVal>
            <c:numRef>
              <c:f>CentroidTemplate!$E$12</c:f>
              <c:numCache>
                <c:ptCount val="1"/>
              </c:numCache>
            </c:numRef>
          </c:yVal>
          <c:smooth val="0"/>
        </c:ser>
        <c:ser>
          <c:idx val="3"/>
          <c:order val="3"/>
          <c:tx>
            <c:strRef>
              <c:f>CentroidTemplate!$B$13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CentroidTemplate!$C$13</c:f>
              <c:numCache>
                <c:ptCount val="1"/>
              </c:numCache>
            </c:numRef>
          </c:xVal>
          <c:yVal>
            <c:numRef>
              <c:f>CentroidTemplate!$E$13</c:f>
              <c:numCache>
                <c:ptCount val="1"/>
              </c:numCache>
            </c:numRef>
          </c:yVal>
          <c:smooth val="0"/>
        </c:ser>
        <c:ser>
          <c:idx val="4"/>
          <c:order val="4"/>
          <c:tx>
            <c:strRef>
              <c:f>CentroidTemplate!$B$14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CentroidTemplate!$C$14</c:f>
              <c:numCache>
                <c:ptCount val="1"/>
              </c:numCache>
            </c:numRef>
          </c:xVal>
          <c:yVal>
            <c:numRef>
              <c:f>CentroidTemplate!$E$14</c:f>
              <c:numCache>
                <c:ptCount val="1"/>
              </c:numCache>
            </c:numRef>
          </c:yVal>
          <c:smooth val="0"/>
        </c:ser>
        <c:ser>
          <c:idx val="7"/>
          <c:order val="5"/>
          <c:tx>
            <c:strRef>
              <c:f>CentroidTemplate!$B$18</c:f>
              <c:strCache>
                <c:ptCount val="1"/>
                <c:pt idx="0">
                  <c:v>Centroid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CentroidTemplate!$E$18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CentroidTemplate!$B$15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CentroidTemplate!$C$15</c:f>
              <c:numCache>
                <c:ptCount val="1"/>
              </c:numCache>
            </c:numRef>
          </c:xVal>
          <c:yVal>
            <c:numRef>
              <c:f>CentroidTemplate!$E$15</c:f>
              <c:numCache>
                <c:ptCount val="1"/>
              </c:numCache>
            </c:numRef>
          </c:yVal>
          <c:smooth val="0"/>
        </c:ser>
        <c:axId val="12462106"/>
        <c:axId val="45050091"/>
      </c:scatterChart>
      <c:valAx>
        <c:axId val="124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50091"/>
        <c:crosses val="autoZero"/>
        <c:crossBetween val="midCat"/>
        <c:dispUnits/>
      </c:valAx>
      <c:valAx>
        <c:axId val="4505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2106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20</xdr:row>
      <xdr:rowOff>19050</xdr:rowOff>
    </xdr:from>
    <xdr:to>
      <xdr:col>11</xdr:col>
      <xdr:colOff>47625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495300" y="3257550"/>
        <a:ext cx="59626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9</xdr:row>
      <xdr:rowOff>0</xdr:rowOff>
    </xdr:from>
    <xdr:to>
      <xdr:col>8</xdr:col>
      <xdr:colOff>152400</xdr:colOff>
      <xdr:row>9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573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9</xdr:row>
      <xdr:rowOff>152400</xdr:rowOff>
    </xdr:from>
    <xdr:to>
      <xdr:col>8</xdr:col>
      <xdr:colOff>152400</xdr:colOff>
      <xdr:row>10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6097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76200</xdr:colOff>
      <xdr:row>10</xdr:row>
      <xdr:rowOff>152400</xdr:rowOff>
    </xdr:from>
    <xdr:to>
      <xdr:col>8</xdr:col>
      <xdr:colOff>161925</xdr:colOff>
      <xdr:row>11</xdr:row>
      <xdr:rowOff>133350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17716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11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9335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12</xdr:row>
      <xdr:rowOff>152400</xdr:rowOff>
    </xdr:from>
    <xdr:to>
      <xdr:col>8</xdr:col>
      <xdr:colOff>152400</xdr:colOff>
      <xdr:row>13</xdr:row>
      <xdr:rowOff>133350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209550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57150</xdr:colOff>
      <xdr:row>14</xdr:row>
      <xdr:rowOff>0</xdr:rowOff>
    </xdr:from>
    <xdr:to>
      <xdr:col>8</xdr:col>
      <xdr:colOff>142875</xdr:colOff>
      <xdr:row>14</xdr:row>
      <xdr:rowOff>142875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22669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3:K31"/>
  <sheetViews>
    <sheetView showGridLines="0" tabSelected="1" workbookViewId="0" topLeftCell="A1">
      <selection activeCell="K12" sqref="K12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7.8515625" style="2" customWidth="1"/>
    <col min="4" max="4" width="1.1484375" style="3" customWidth="1"/>
    <col min="5" max="5" width="5.8515625" style="4" customWidth="1"/>
    <col min="6" max="6" width="9.140625" style="4" customWidth="1"/>
    <col min="7" max="16384" width="9.140625" style="5" customWidth="1"/>
  </cols>
  <sheetData>
    <row r="3" ht="12.75">
      <c r="B3" s="1" t="s">
        <v>0</v>
      </c>
    </row>
    <row r="5" ht="12.75">
      <c r="C5" s="6" t="s">
        <v>1</v>
      </c>
    </row>
    <row r="6" ht="12.75">
      <c r="C6" s="6" t="s">
        <v>10</v>
      </c>
    </row>
    <row r="9" spans="2:6" ht="12.75">
      <c r="B9" s="1" t="s">
        <v>2</v>
      </c>
      <c r="C9" s="7" t="s">
        <v>3</v>
      </c>
      <c r="D9" s="8"/>
      <c r="E9" s="7" t="s">
        <v>4</v>
      </c>
      <c r="F9" s="7" t="s">
        <v>5</v>
      </c>
    </row>
    <row r="10" spans="2:6" ht="12.75">
      <c r="B10" s="9"/>
      <c r="C10" s="10"/>
      <c r="D10" s="3">
        <f aca="true" t="shared" si="0" ref="D10:D16">IF(E10="","",",")</f>
      </c>
      <c r="E10" s="10"/>
      <c r="F10" s="10"/>
    </row>
    <row r="11" spans="2:6" ht="12.75">
      <c r="B11" s="9"/>
      <c r="C11" s="10"/>
      <c r="D11" s="3">
        <f t="shared" si="0"/>
      </c>
      <c r="E11" s="10"/>
      <c r="F11" s="10"/>
    </row>
    <row r="12" spans="2:6" ht="12.75">
      <c r="B12" s="9"/>
      <c r="C12" s="10"/>
      <c r="D12" s="3">
        <f t="shared" si="0"/>
      </c>
      <c r="E12" s="10"/>
      <c r="F12" s="10"/>
    </row>
    <row r="13" spans="2:6" ht="12.75">
      <c r="B13" s="9"/>
      <c r="C13" s="10"/>
      <c r="D13" s="3">
        <f t="shared" si="0"/>
      </c>
      <c r="E13" s="10"/>
      <c r="F13" s="10"/>
    </row>
    <row r="14" spans="2:6" ht="12.75">
      <c r="B14" s="9"/>
      <c r="C14" s="10"/>
      <c r="D14" s="3">
        <f t="shared" si="0"/>
      </c>
      <c r="E14" s="10"/>
      <c r="F14" s="10"/>
    </row>
    <row r="15" spans="2:6" ht="12.75">
      <c r="B15" s="9"/>
      <c r="C15" s="10"/>
      <c r="D15" s="3">
        <f t="shared" si="0"/>
      </c>
      <c r="E15" s="10"/>
      <c r="F15" s="10"/>
    </row>
    <row r="16" spans="2:6" ht="12.75">
      <c r="B16" s="9">
        <f>IF(C16="","","D7")</f>
      </c>
      <c r="C16" s="11"/>
      <c r="D16" s="3">
        <f t="shared" si="0"/>
      </c>
      <c r="E16" s="11"/>
      <c r="F16" s="11"/>
    </row>
    <row r="17" spans="2:3" ht="12.75">
      <c r="B17" s="1"/>
      <c r="C17" s="4"/>
    </row>
    <row r="18" spans="2:5" ht="12.75">
      <c r="B18" s="1" t="s">
        <v>6</v>
      </c>
      <c r="C18" s="12" t="e">
        <f>(SUMPRODUCT(C10:C16,$F$10:$F$16)/SUM($F$10:$F$16))</f>
        <v>#DIV/0!</v>
      </c>
      <c r="D18" s="13"/>
      <c r="E18" s="13" t="e">
        <f>(SUMPRODUCT(E10:E16,$F$10:$F$16)/SUM($F$10:$F$16))</f>
        <v>#DIV/0!</v>
      </c>
    </row>
    <row r="23" spans="3:11" ht="12.75">
      <c r="C23" s="14">
        <v>0</v>
      </c>
      <c r="D23" s="14">
        <v>0</v>
      </c>
      <c r="E23" s="14"/>
      <c r="F23" s="14"/>
      <c r="G23" s="14"/>
      <c r="H23" s="14"/>
      <c r="I23" s="14"/>
      <c r="J23" s="14"/>
      <c r="K23" s="14"/>
    </row>
    <row r="24" spans="3:11" ht="12.75">
      <c r="C24" s="15" t="e">
        <f>C18</f>
        <v>#DIV/0!</v>
      </c>
      <c r="D24" s="15" t="e">
        <f>E18</f>
        <v>#DIV/0!</v>
      </c>
      <c r="E24" s="14"/>
      <c r="F24" s="14"/>
      <c r="G24" s="14"/>
      <c r="H24" s="14"/>
      <c r="I24" s="14"/>
      <c r="J24" s="14"/>
      <c r="K24" s="14"/>
    </row>
    <row r="25" spans="3:11" ht="12.75">
      <c r="C25" s="14"/>
      <c r="D25" s="14"/>
      <c r="E25" s="14"/>
      <c r="F25" s="14"/>
      <c r="G25" s="14"/>
      <c r="H25" s="14"/>
      <c r="I25" s="14"/>
      <c r="J25" s="14"/>
      <c r="K25" s="14"/>
    </row>
    <row r="26" spans="3:11" ht="12.75">
      <c r="C26" s="14"/>
      <c r="D26" s="14"/>
      <c r="E26" s="14"/>
      <c r="F26" s="14"/>
      <c r="G26" s="14"/>
      <c r="H26" s="14"/>
      <c r="I26" s="14"/>
      <c r="J26" s="14"/>
      <c r="K26" s="14"/>
    </row>
    <row r="27" spans="3:11" ht="12.75">
      <c r="C27" s="14"/>
      <c r="D27" s="14"/>
      <c r="E27" s="14"/>
      <c r="F27" s="14"/>
      <c r="G27" s="14"/>
      <c r="H27" s="14" t="s">
        <v>7</v>
      </c>
      <c r="I27" s="14">
        <v>2</v>
      </c>
      <c r="J27" s="14"/>
      <c r="K27" s="14"/>
    </row>
    <row r="28" spans="3:11" ht="12.75">
      <c r="C28" s="14"/>
      <c r="D28" s="14"/>
      <c r="E28" s="14"/>
      <c r="F28" s="14"/>
      <c r="G28" s="14"/>
      <c r="H28" s="14" t="s">
        <v>8</v>
      </c>
      <c r="I28" s="14">
        <v>3</v>
      </c>
      <c r="J28" s="14"/>
      <c r="K28" s="14"/>
    </row>
    <row r="29" spans="3:11" ht="12.75">
      <c r="C29" s="14"/>
      <c r="D29" s="14"/>
      <c r="E29" s="14"/>
      <c r="F29" s="14"/>
      <c r="G29" s="14"/>
      <c r="H29" s="14" t="s">
        <v>9</v>
      </c>
      <c r="I29" s="14">
        <v>1</v>
      </c>
      <c r="J29" s="14"/>
      <c r="K29" s="14"/>
    </row>
    <row r="30" spans="3:11" ht="12.75">
      <c r="C30" s="14"/>
      <c r="D30" s="14"/>
      <c r="E30" s="14"/>
      <c r="F30" s="14"/>
      <c r="G30" s="14"/>
      <c r="H30" s="14"/>
      <c r="I30" s="14"/>
      <c r="J30" s="14"/>
      <c r="K30" s="14"/>
    </row>
    <row r="31" spans="3:11" ht="12.75"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Ordonez</dc:creator>
  <cp:keywords/>
  <dc:description/>
  <cp:lastModifiedBy>Ordonez</cp:lastModifiedBy>
  <dcterms:created xsi:type="dcterms:W3CDTF">2004-09-03T16:50:50Z</dcterms:created>
  <dcterms:modified xsi:type="dcterms:W3CDTF">2004-09-03T16:51:35Z</dcterms:modified>
  <cp:category/>
  <cp:version/>
  <cp:contentType/>
  <cp:contentStatus/>
</cp:coreProperties>
</file>