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Example 7-6" sheetId="1" r:id="rId1"/>
  </sheets>
  <definedNames>
    <definedName name="solver_adj" localSheetId="0" hidden="1">'Example 7-6'!$H$3:$K$8,'Example 7-6'!$F$13:$F$16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'Example 7-6'!$F$13:$F$16</definedName>
    <definedName name="solver_lhs10" localSheetId="0" hidden="1">'Example 7-6'!$L$6</definedName>
    <definedName name="solver_lhs11" localSheetId="0" hidden="1">'Example 7-6'!$F$13:$F$16</definedName>
    <definedName name="solver_lhs12" localSheetId="0" hidden="1">'Example 7-6'!$H$3:$K$8</definedName>
    <definedName name="solver_lhs2" localSheetId="0" hidden="1">'Example 7-6'!$H$9:$K$9</definedName>
    <definedName name="solver_lhs3" localSheetId="0" hidden="1">'Example 7-6'!$L$3:$L$4</definedName>
    <definedName name="solver_lhs4" localSheetId="0" hidden="1">'Example 7-6'!$L$5</definedName>
    <definedName name="solver_lhs5" localSheetId="0" hidden="1">'Example 7-6'!$L$6</definedName>
    <definedName name="solver_lhs6" localSheetId="0" hidden="1">'Example 7-6'!$L$7</definedName>
    <definedName name="solver_lhs7" localSheetId="0" hidden="1">'Example 7-6'!$L$8</definedName>
    <definedName name="solver_lhs8" localSheetId="0" hidden="1">'Example 7-6'!$H$3:$K$8</definedName>
    <definedName name="solver_lhs9" localSheetId="0" hidden="1">'Example 7-6'!$L$3</definedName>
    <definedName name="solver_lin" localSheetId="0" hidden="1">2</definedName>
    <definedName name="solver_neg" localSheetId="0" hidden="1">1</definedName>
    <definedName name="solver_num" localSheetId="0" hidden="1">7</definedName>
    <definedName name="solver_nwt" localSheetId="0" hidden="1">1</definedName>
    <definedName name="solver_opt" localSheetId="0" hidden="1">'Example 7-6'!$B$24</definedName>
    <definedName name="solver_pre" localSheetId="0" hidden="1">0.000001</definedName>
    <definedName name="solver_rel1" localSheetId="0" hidden="1">5</definedName>
    <definedName name="solver_rel10" localSheetId="0" hidden="1">1</definedName>
    <definedName name="solver_rel11" localSheetId="0" hidden="1">5</definedName>
    <definedName name="solver_rel12" localSheetId="0" hidden="1">4</definedName>
    <definedName name="solver_rel2" localSheetId="0" hidden="1">2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4</definedName>
    <definedName name="solver_rel9" localSheetId="0" hidden="1">1</definedName>
    <definedName name="solver_rhs1" localSheetId="0" hidden="1">binary</definedName>
    <definedName name="solver_rhs10" localSheetId="0" hidden="1">'Example 7-6'!$B$14*'Example 7-6'!$F$14</definedName>
    <definedName name="solver_rhs11" localSheetId="0" hidden="1">binary</definedName>
    <definedName name="solver_rhs12" localSheetId="0" hidden="1">integer</definedName>
    <definedName name="solver_rhs2" localSheetId="0" hidden="1">'Example 7-6'!$B$19:$B$22</definedName>
    <definedName name="solver_rhs3" localSheetId="0" hidden="1">'Example 7-6'!$B$11:$B$12</definedName>
    <definedName name="solver_rhs4" localSheetId="0" hidden="1">'Example 7-6'!$B$13*'Example 7-6'!$F$13</definedName>
    <definedName name="solver_rhs5" localSheetId="0" hidden="1">'Example 7-6'!$B$14*'Example 7-6'!$F$14</definedName>
    <definedName name="solver_rhs6" localSheetId="0" hidden="1">'Example 7-6'!$B$15*'Example 7-6'!$F$15</definedName>
    <definedName name="solver_rhs7" localSheetId="0" hidden="1">'Example 7-6'!$B$16*'Example 7-6'!$F$16</definedName>
    <definedName name="solver_rhs8" localSheetId="0" hidden="1">integer</definedName>
    <definedName name="solver_rhs9" localSheetId="0" hidden="1">'Example 7-6'!$B$11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<sst xmlns="http://schemas.openxmlformats.org/spreadsheetml/2006/main" count="48" uniqueCount="20">
  <si>
    <t>Dearborn</t>
  </si>
  <si>
    <t>Minneapolis</t>
  </si>
  <si>
    <t>Akron</t>
  </si>
  <si>
    <t>Indianapolis</t>
  </si>
  <si>
    <t>Toledo</t>
  </si>
  <si>
    <t>Ft. Wayne</t>
  </si>
  <si>
    <t>Milwaukee</t>
  </si>
  <si>
    <t>Chicago</t>
  </si>
  <si>
    <t>Cleveland</t>
  </si>
  <si>
    <t>Cincinnati</t>
  </si>
  <si>
    <t>Table of Unit Shipping Costs</t>
  </si>
  <si>
    <t>Supply Quantities</t>
  </si>
  <si>
    <t>Demand Quantitites</t>
  </si>
  <si>
    <t>Building/Purchasing Cost</t>
  </si>
  <si>
    <t>Total Cost</t>
  </si>
  <si>
    <t>Number of Units Shipped</t>
  </si>
  <si>
    <t>Plant Built</t>
  </si>
  <si>
    <t xml:space="preserve"> # of Units Shipped from</t>
  </si>
  <si>
    <t xml:space="preserve"> # of Units Shipped To</t>
  </si>
  <si>
    <t>Example 7-6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</si>
</sst>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12.140625" style="0" customWidth="1"/>
    <col min="2" max="2" width="10.28125" style="0" customWidth="1"/>
    <col min="4" max="4" width="10.7109375" style="0" customWidth="1"/>
    <col min="6" max="6" width="12.421875" style="0" bestFit="1" customWidth="1"/>
    <col min="7" max="7" width="21.140625" style="0" bestFit="1" customWidth="1"/>
    <col min="12" max="12" width="22.8515625" style="0" customWidth="1"/>
  </cols>
  <sheetData>
    <row r="1" spans="1:12" ht="12.75">
      <c r="A1" s="1" t="s">
        <v>19</v>
      </c>
      <c r="B1" s="1" t="s">
        <v>10</v>
      </c>
      <c r="C1" s="1"/>
      <c r="D1" s="1"/>
      <c r="H1" s="1" t="s">
        <v>15</v>
      </c>
      <c r="I1" s="1"/>
      <c r="J1" s="1"/>
      <c r="L1" s="1" t="s">
        <v>17</v>
      </c>
    </row>
    <row r="2" spans="2:11" ht="12.75">
      <c r="B2" s="1" t="s">
        <v>6</v>
      </c>
      <c r="C2" s="1" t="s">
        <v>7</v>
      </c>
      <c r="D2" s="1" t="s">
        <v>8</v>
      </c>
      <c r="E2" s="1" t="s">
        <v>9</v>
      </c>
      <c r="H2" t="s">
        <v>6</v>
      </c>
      <c r="I2" t="s">
        <v>7</v>
      </c>
      <c r="J2" t="s">
        <v>8</v>
      </c>
      <c r="K2" t="s">
        <v>9</v>
      </c>
    </row>
    <row r="3" spans="1:12" ht="12.75">
      <c r="A3" s="1" t="s">
        <v>0</v>
      </c>
      <c r="B3">
        <v>7</v>
      </c>
      <c r="C3">
        <v>5</v>
      </c>
      <c r="D3">
        <v>4.5</v>
      </c>
      <c r="E3">
        <v>5.5</v>
      </c>
      <c r="G3" t="s">
        <v>0</v>
      </c>
      <c r="H3">
        <v>0</v>
      </c>
      <c r="I3">
        <v>26000</v>
      </c>
      <c r="J3">
        <v>0</v>
      </c>
      <c r="K3">
        <v>0</v>
      </c>
      <c r="L3">
        <f aca="true" t="shared" si="0" ref="L3:L8">SUM(H3:K3)</f>
        <v>26000</v>
      </c>
    </row>
    <row r="4" spans="1:12" ht="12.75">
      <c r="A4" s="1" t="s">
        <v>1</v>
      </c>
      <c r="B4">
        <v>5</v>
      </c>
      <c r="C4">
        <v>7</v>
      </c>
      <c r="D4">
        <v>12</v>
      </c>
      <c r="E4">
        <v>11</v>
      </c>
      <c r="G4" t="s">
        <v>1</v>
      </c>
      <c r="H4">
        <v>26999.99249743027</v>
      </c>
      <c r="I4">
        <v>3000.007497667362</v>
      </c>
      <c r="J4">
        <v>0</v>
      </c>
      <c r="K4">
        <v>0</v>
      </c>
      <c r="L4">
        <f t="shared" si="0"/>
        <v>29999.99999509763</v>
      </c>
    </row>
    <row r="5" spans="1:12" ht="12.75">
      <c r="A5" s="1" t="s">
        <v>2</v>
      </c>
      <c r="B5">
        <v>9</v>
      </c>
      <c r="C5">
        <v>6.5</v>
      </c>
      <c r="D5">
        <v>2</v>
      </c>
      <c r="E5">
        <v>3.5</v>
      </c>
      <c r="G5" t="s">
        <v>2</v>
      </c>
      <c r="H5">
        <v>0</v>
      </c>
      <c r="I5">
        <v>2999.9850016649375</v>
      </c>
      <c r="J5">
        <v>0</v>
      </c>
      <c r="K5">
        <v>26999.992443557887</v>
      </c>
      <c r="L5">
        <f t="shared" si="0"/>
        <v>29999.977445222823</v>
      </c>
    </row>
    <row r="6" spans="1:12" ht="12.75">
      <c r="A6" s="1" t="s">
        <v>3</v>
      </c>
      <c r="B6">
        <v>6</v>
      </c>
      <c r="C6">
        <v>3.5</v>
      </c>
      <c r="D6">
        <v>5</v>
      </c>
      <c r="E6">
        <v>3</v>
      </c>
      <c r="G6" t="s">
        <v>3</v>
      </c>
      <c r="H6">
        <v>0</v>
      </c>
      <c r="I6">
        <v>0</v>
      </c>
      <c r="J6">
        <v>0</v>
      </c>
      <c r="K6">
        <v>0</v>
      </c>
      <c r="L6">
        <f t="shared" si="0"/>
        <v>0</v>
      </c>
    </row>
    <row r="7" spans="1:12" ht="12.75">
      <c r="A7" s="1" t="s">
        <v>4</v>
      </c>
      <c r="B7">
        <v>8</v>
      </c>
      <c r="C7">
        <v>6</v>
      </c>
      <c r="D7">
        <v>2.5</v>
      </c>
      <c r="E7">
        <v>4</v>
      </c>
      <c r="G7" t="s">
        <v>4</v>
      </c>
      <c r="H7">
        <v>0</v>
      </c>
      <c r="I7">
        <v>0</v>
      </c>
      <c r="J7">
        <v>22999.97744222248</v>
      </c>
      <c r="K7">
        <v>3000.007556442115</v>
      </c>
      <c r="L7">
        <f t="shared" si="0"/>
        <v>25999.984998664593</v>
      </c>
    </row>
    <row r="8" spans="1:12" ht="12.75">
      <c r="A8" s="1" t="s">
        <v>5</v>
      </c>
      <c r="B8">
        <v>6.5</v>
      </c>
      <c r="C8">
        <v>4.5</v>
      </c>
      <c r="D8">
        <v>5</v>
      </c>
      <c r="E8">
        <v>3</v>
      </c>
      <c r="G8" t="s">
        <v>5</v>
      </c>
      <c r="H8">
        <v>0</v>
      </c>
      <c r="I8">
        <v>0</v>
      </c>
      <c r="J8">
        <v>0</v>
      </c>
      <c r="K8">
        <v>0</v>
      </c>
      <c r="L8">
        <f t="shared" si="0"/>
        <v>0</v>
      </c>
    </row>
    <row r="9" spans="7:11" ht="12.75">
      <c r="G9" s="1" t="s">
        <v>18</v>
      </c>
      <c r="H9">
        <f>SUM(H3:H8)</f>
        <v>26999.99249743027</v>
      </c>
      <c r="I9">
        <f>SUM(I3:I8)</f>
        <v>31999.992499332297</v>
      </c>
      <c r="J9">
        <f>SUM(J3:J8)</f>
        <v>22999.97744222248</v>
      </c>
      <c r="K9">
        <f>SUM(K3:K8)</f>
        <v>30000</v>
      </c>
    </row>
    <row r="10" ht="12.75">
      <c r="A10" s="1" t="s">
        <v>11</v>
      </c>
    </row>
    <row r="11" spans="1:2" ht="12.75">
      <c r="A11" t="s">
        <v>0</v>
      </c>
      <c r="B11">
        <v>26000</v>
      </c>
    </row>
    <row r="12" spans="1:7" ht="12.75">
      <c r="A12" t="s">
        <v>1</v>
      </c>
      <c r="B12">
        <v>30000</v>
      </c>
      <c r="D12" s="1" t="s">
        <v>13</v>
      </c>
      <c r="G12" s="1" t="s">
        <v>16</v>
      </c>
    </row>
    <row r="13" spans="1:7" ht="12.75">
      <c r="A13" t="s">
        <v>2</v>
      </c>
      <c r="B13">
        <v>30000</v>
      </c>
      <c r="D13" t="s">
        <v>2</v>
      </c>
      <c r="E13">
        <v>220000</v>
      </c>
      <c r="F13">
        <v>1</v>
      </c>
      <c r="G13" t="s">
        <v>2</v>
      </c>
    </row>
    <row r="14" spans="1:7" ht="12.75">
      <c r="A14" t="s">
        <v>3</v>
      </c>
      <c r="B14">
        <v>33000</v>
      </c>
      <c r="D14" t="s">
        <v>3</v>
      </c>
      <c r="E14">
        <v>260000</v>
      </c>
      <c r="F14">
        <v>0</v>
      </c>
      <c r="G14" t="s">
        <v>3</v>
      </c>
    </row>
    <row r="15" spans="1:7" ht="12.75">
      <c r="A15" t="s">
        <v>4</v>
      </c>
      <c r="B15">
        <v>26000</v>
      </c>
      <c r="D15" t="s">
        <v>4</v>
      </c>
      <c r="E15">
        <v>200000</v>
      </c>
      <c r="F15">
        <v>1</v>
      </c>
      <c r="G15" t="s">
        <v>4</v>
      </c>
    </row>
    <row r="16" spans="1:7" ht="12.75">
      <c r="A16" t="s">
        <v>5</v>
      </c>
      <c r="B16">
        <v>37000</v>
      </c>
      <c r="D16" t="s">
        <v>5</v>
      </c>
      <c r="E16">
        <v>280000</v>
      </c>
      <c r="F16">
        <v>0</v>
      </c>
      <c r="G16" t="s">
        <v>5</v>
      </c>
    </row>
    <row r="18" ht="12.75">
      <c r="A18" s="1" t="s">
        <v>12</v>
      </c>
    </row>
    <row r="19" spans="1:2" ht="12.75">
      <c r="A19" t="s">
        <v>6</v>
      </c>
      <c r="B19">
        <v>27000</v>
      </c>
    </row>
    <row r="20" spans="1:2" ht="12.75">
      <c r="A20" t="s">
        <v>7</v>
      </c>
      <c r="B20">
        <v>32000</v>
      </c>
    </row>
    <row r="21" spans="1:2" ht="12.75">
      <c r="A21" t="s">
        <v>8</v>
      </c>
      <c r="B21">
        <v>23000</v>
      </c>
    </row>
    <row r="22" spans="1:2" ht="12.75">
      <c r="A22" t="s">
        <v>9</v>
      </c>
      <c r="B22">
        <v>30000</v>
      </c>
    </row>
    <row r="24" spans="1:2" ht="12.75">
      <c r="A24" s="1" t="s">
        <v>14</v>
      </c>
      <c r="B24">
        <f>SUMPRODUCT(B3:E8,H3:K8)+SUMPRODUCT(E13:E16,F13:F16)</f>
        <v>889499.8648654222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dcterms:created xsi:type="dcterms:W3CDTF">2005-11-05T13:01:43Z</dcterms:created>
  <dcterms:modified xsi:type="dcterms:W3CDTF">2005-11-18T20:26:40Z</dcterms:modified>
  <cp:category/>
  <cp:version/>
  <cp:contentType/>
  <cp:contentStatus/>
</cp:coreProperties>
</file>