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olved Problem 1" sheetId="1" r:id="rId1"/>
    <sheet name="Solved Problem 2" sheetId="2" r:id="rId2"/>
  </sheets>
  <definedNames>
    <definedName name="solver_adj" localSheetId="0" hidden="1">'Solved Problem 1'!$B$2:$F$2</definedName>
    <definedName name="solver_adj" localSheetId="1" hidden="1">'Solved Problem 2'!$B$2:$E$2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'Solved Problem 1'!$G$6</definedName>
    <definedName name="solver_lhs1" localSheetId="1" hidden="1">'Solved Problem 2'!$F$5</definedName>
    <definedName name="solver_lhs2" localSheetId="0" hidden="1">'Solved Problem 1'!$G$7</definedName>
    <definedName name="solver_lhs2" localSheetId="1" hidden="1">'Solved Problem 2'!$B$2:$E$2</definedName>
    <definedName name="solver_lhs3" localSheetId="0" hidden="1">'Solved Problem 1'!$G$8</definedName>
    <definedName name="solver_lhs4" localSheetId="0" hidden="1">'Solved Problem 1'!$G$9</definedName>
    <definedName name="solver_lhs5" localSheetId="0" hidden="1">'Solved Problem 1'!$B$2:$F$2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5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'Solved Problem 1'!$G$4</definedName>
    <definedName name="solver_opt" localSheetId="1" hidden="1">'Solved Problem 2'!$F$4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1</definedName>
    <definedName name="solver_rel2" localSheetId="0" hidden="1">2</definedName>
    <definedName name="solver_rel2" localSheetId="1" hidden="1">4</definedName>
    <definedName name="solver_rel3" localSheetId="0" hidden="1">1</definedName>
    <definedName name="solver_rel4" localSheetId="0" hidden="1">3</definedName>
    <definedName name="solver_rel5" localSheetId="0" hidden="1">5</definedName>
    <definedName name="solver_rhs1" localSheetId="0" hidden="1">'Solved Problem 1'!$H$6</definedName>
    <definedName name="solver_rhs1" localSheetId="1" hidden="1">'Solved Problem 2'!$G$5</definedName>
    <definedName name="solver_rhs2" localSheetId="0" hidden="1">'Solved Problem 1'!$H$7</definedName>
    <definedName name="solver_rhs2" localSheetId="1" hidden="1">integer</definedName>
    <definedName name="solver_rhs3" localSheetId="0" hidden="1">'Solved Problem 1'!$H$8</definedName>
    <definedName name="solver_rhs4" localSheetId="0" hidden="1">'Solved Problem 1'!$H$9</definedName>
    <definedName name="solver_rhs5" localSheetId="0" hidden="1">binary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<sst xmlns="http://schemas.openxmlformats.org/spreadsheetml/2006/main" count="33" uniqueCount="18">
  <si>
    <r>
      <t>X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 </t>
    </r>
  </si>
  <si>
    <r>
      <t>X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</t>
    </r>
  </si>
  <si>
    <r>
      <t>X</t>
    </r>
    <r>
      <rPr>
        <b/>
        <vertAlign val="subscript"/>
        <sz val="12"/>
        <rFont val="Times New Roman"/>
        <family val="1"/>
      </rPr>
      <t>3</t>
    </r>
  </si>
  <si>
    <r>
      <t>X</t>
    </r>
    <r>
      <rPr>
        <b/>
        <vertAlign val="subscript"/>
        <sz val="12"/>
        <rFont val="Times New Roman"/>
        <family val="1"/>
      </rPr>
      <t>4</t>
    </r>
  </si>
  <si>
    <r>
      <t>X</t>
    </r>
    <r>
      <rPr>
        <b/>
        <vertAlign val="subscript"/>
        <sz val="12"/>
        <rFont val="Times New Roman"/>
        <family val="1"/>
      </rPr>
      <t>5</t>
    </r>
  </si>
  <si>
    <t>Variables</t>
  </si>
  <si>
    <t>Objective Function</t>
  </si>
  <si>
    <t>Constraints</t>
  </si>
  <si>
    <t>Budget</t>
  </si>
  <si>
    <t>One Mall of 1, 2, 5</t>
  </si>
  <si>
    <t>At Most One of 1 &amp; 4</t>
  </si>
  <si>
    <t>If 4 then 5</t>
  </si>
  <si>
    <t>Capacity Constraint</t>
  </si>
  <si>
    <t>Cargo Plane Problem</t>
  </si>
  <si>
    <t>Shopping Mall Problem</t>
  </si>
  <si>
    <t>Available</t>
  </si>
  <si>
    <t>Used</t>
  </si>
  <si>
    <t>Leftover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</si>
</sst>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G4" sqref="G4"/>
    </sheetView>
  </sheetViews>
  <sheetFormatPr defaultColWidth="9.140625" defaultRowHeight="12.75"/>
  <cols>
    <col min="1" max="1" width="19.00390625" style="0" customWidth="1"/>
  </cols>
  <sheetData>
    <row r="1" spans="1:7" ht="17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1" t="s">
        <v>14</v>
      </c>
    </row>
    <row r="2" spans="2:8" ht="12.75">
      <c r="B2" s="4">
        <v>1.4546102054209695E-27</v>
      </c>
      <c r="C2" s="4">
        <v>0</v>
      </c>
      <c r="D2" s="4">
        <v>1</v>
      </c>
      <c r="E2" s="4">
        <v>1</v>
      </c>
      <c r="F2" s="4">
        <v>0.9999999999933386</v>
      </c>
      <c r="G2" s="4"/>
      <c r="H2" s="4"/>
    </row>
    <row r="3" spans="2:8" ht="17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4"/>
      <c r="H3" s="4"/>
    </row>
    <row r="4" spans="1:8" ht="12.75">
      <c r="A4" s="1" t="s">
        <v>6</v>
      </c>
      <c r="B4" s="4">
        <v>200</v>
      </c>
      <c r="C4" s="4">
        <v>150</v>
      </c>
      <c r="D4" s="4">
        <v>140</v>
      </c>
      <c r="E4" s="4">
        <v>125</v>
      </c>
      <c r="F4" s="4">
        <v>180</v>
      </c>
      <c r="G4" s="4">
        <f>SUMPRODUCT(B4:F4,B2:F2)</f>
        <v>444.99999999880094</v>
      </c>
      <c r="H4" s="4"/>
    </row>
    <row r="5" spans="1:9" ht="12.75">
      <c r="A5" s="1" t="s">
        <v>7</v>
      </c>
      <c r="B5" s="4"/>
      <c r="C5" s="4"/>
      <c r="D5" s="4"/>
      <c r="E5" s="4"/>
      <c r="F5" s="4"/>
      <c r="G5" s="6" t="s">
        <v>16</v>
      </c>
      <c r="H5" s="6" t="s">
        <v>15</v>
      </c>
      <c r="I5" s="1" t="s">
        <v>17</v>
      </c>
    </row>
    <row r="6" spans="1:9" ht="12.75">
      <c r="A6" s="1" t="s">
        <v>8</v>
      </c>
      <c r="B6" s="4">
        <v>150</v>
      </c>
      <c r="C6" s="4">
        <v>90</v>
      </c>
      <c r="D6" s="4">
        <v>50</v>
      </c>
      <c r="E6" s="4">
        <v>80</v>
      </c>
      <c r="F6" s="4">
        <v>100</v>
      </c>
      <c r="G6" s="4">
        <f>SUMPRODUCT($B$2:$F$2,B6:F6)</f>
        <v>229.99999999933385</v>
      </c>
      <c r="H6" s="4">
        <v>300</v>
      </c>
      <c r="I6" s="4">
        <f>H6-G6</f>
        <v>70.00000000066615</v>
      </c>
    </row>
    <row r="7" spans="1:9" ht="12.75">
      <c r="A7" s="1" t="s">
        <v>9</v>
      </c>
      <c r="B7" s="4">
        <v>1</v>
      </c>
      <c r="C7" s="4">
        <v>1</v>
      </c>
      <c r="D7" s="4"/>
      <c r="E7" s="4"/>
      <c r="F7" s="4">
        <v>1</v>
      </c>
      <c r="G7" s="4">
        <f>SUMPRODUCT($B$2:$F$2,B7:F7)</f>
        <v>0.9999999999933386</v>
      </c>
      <c r="H7" s="4">
        <v>1</v>
      </c>
      <c r="I7" s="4">
        <f>H7-G7</f>
        <v>6.661449170053402E-12</v>
      </c>
    </row>
    <row r="8" spans="1:9" ht="12.75">
      <c r="A8" s="1" t="s">
        <v>10</v>
      </c>
      <c r="B8" s="4">
        <v>1</v>
      </c>
      <c r="C8" s="4"/>
      <c r="D8" s="4"/>
      <c r="E8" s="4">
        <v>1</v>
      </c>
      <c r="F8" s="4"/>
      <c r="G8" s="4">
        <f>SUMPRODUCT($B$2:$F$2,B8:F8)</f>
        <v>1</v>
      </c>
      <c r="H8" s="4">
        <v>1</v>
      </c>
      <c r="I8" s="4">
        <f>H8-G8</f>
        <v>0</v>
      </c>
    </row>
    <row r="9" spans="1:9" ht="12.75">
      <c r="A9" s="1" t="s">
        <v>11</v>
      </c>
      <c r="B9" s="4"/>
      <c r="C9" s="4"/>
      <c r="D9" s="4"/>
      <c r="E9" s="4">
        <v>1</v>
      </c>
      <c r="F9" s="4">
        <v>-1</v>
      </c>
      <c r="G9" s="4">
        <f>SUMPRODUCT($B$2:$F$2,B9:F9)</f>
        <v>6.661449170053402E-12</v>
      </c>
      <c r="H9" s="4">
        <v>0</v>
      </c>
      <c r="I9" s="4">
        <f>H9-G9</f>
        <v>-6.661449170053402E-12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5" sqref="F5"/>
    </sheetView>
  </sheetViews>
  <sheetFormatPr defaultColWidth="9.140625" defaultRowHeight="12.75"/>
  <cols>
    <col min="1" max="1" width="18.28125" style="0" bestFit="1" customWidth="1"/>
    <col min="6" max="6" width="9.00390625" style="0" customWidth="1"/>
    <col min="7" max="7" width="4.00390625" style="0" bestFit="1" customWidth="1"/>
  </cols>
  <sheetData>
    <row r="1" spans="1:8" ht="17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/>
      <c r="H1" s="1" t="s">
        <v>13</v>
      </c>
    </row>
    <row r="2" spans="2:5" ht="12.75">
      <c r="B2">
        <v>3</v>
      </c>
      <c r="C2">
        <v>0</v>
      </c>
      <c r="D2">
        <v>1</v>
      </c>
      <c r="E2">
        <v>1</v>
      </c>
    </row>
    <row r="3" spans="2:5" ht="17.25">
      <c r="B3" s="3" t="s">
        <v>0</v>
      </c>
      <c r="C3" s="3" t="s">
        <v>1</v>
      </c>
      <c r="D3" s="3" t="s">
        <v>2</v>
      </c>
      <c r="E3" s="3" t="s">
        <v>3</v>
      </c>
    </row>
    <row r="4" spans="1:6" ht="12.75">
      <c r="A4" s="1" t="s">
        <v>6</v>
      </c>
      <c r="B4">
        <v>65</v>
      </c>
      <c r="C4">
        <v>90</v>
      </c>
      <c r="D4">
        <v>40</v>
      </c>
      <c r="E4">
        <v>28</v>
      </c>
      <c r="F4">
        <f>SUMPRODUCT(B2:E2,B4:E4)</f>
        <v>263</v>
      </c>
    </row>
    <row r="5" spans="1:7" ht="12.75">
      <c r="A5" s="1" t="s">
        <v>12</v>
      </c>
      <c r="B5">
        <v>2</v>
      </c>
      <c r="C5">
        <v>3</v>
      </c>
      <c r="D5">
        <v>1.5</v>
      </c>
      <c r="E5">
        <v>1</v>
      </c>
      <c r="F5">
        <f>SUMPRODUCT(B2:E2,B5:E5)</f>
        <v>8.5</v>
      </c>
      <c r="G5">
        <v>8.5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COZGUR</dc:creator>
  <cp:keywords/>
  <dc:description/>
  <cp:lastModifiedBy>MHE</cp:lastModifiedBy>
  <cp:lastPrinted>2005-11-09T17:34:32Z</cp:lastPrinted>
  <dcterms:created xsi:type="dcterms:W3CDTF">2005-05-19T17:18:04Z</dcterms:created>
  <dcterms:modified xsi:type="dcterms:W3CDTF">2005-11-09T17:36:47Z</dcterms:modified>
  <cp:category/>
  <cp:version/>
  <cp:contentType/>
  <cp:contentStatus/>
</cp:coreProperties>
</file>