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Solved Problem 14-1" sheetId="1" r:id="rId1"/>
    <sheet name="Solved Problem 14-3" sheetId="2" r:id="rId2"/>
  </sheets>
  <definedNames>
    <definedName name="Lookup">'Solved Problem 14-1'!$E$2:$F$6</definedName>
  </definedNames>
  <calcPr fullCalcOnLoad="1"/>
</workbook>
</file>

<file path=xl/sharedStrings.xml><?xml version="1.0" encoding="utf-8"?>
<sst xmlns="http://schemas.openxmlformats.org/spreadsheetml/2006/main" count="40" uniqueCount="34">
  <si>
    <t>P(X)</t>
  </si>
  <si>
    <t>Frequency (X)</t>
  </si>
  <si>
    <t>Cumulative Probability</t>
  </si>
  <si>
    <t>Simulation</t>
  </si>
  <si>
    <t>RN</t>
  </si>
  <si>
    <t>Number of Arrivals</t>
  </si>
  <si>
    <t>15 to 35</t>
  </si>
  <si>
    <t>35 to 60</t>
  </si>
  <si>
    <t>61 to 80</t>
  </si>
  <si>
    <t>Random Number (RN) for Arrivals</t>
  </si>
  <si>
    <t>RN 1</t>
  </si>
  <si>
    <t>Number of Calls Arriving</t>
  </si>
  <si>
    <t>01 to 35</t>
  </si>
  <si>
    <t>36 to 60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</si>
  <si>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</si>
  <si>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</si>
  <si>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</si>
  <si>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</si>
  <si>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</si>
  <si>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</si>
  <si>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</si>
  <si>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</si>
  <si>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</si>
  <si>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</si>
  <si>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Average</t>
  </si>
  <si>
    <t>Type</t>
  </si>
  <si>
    <t>A</t>
  </si>
  <si>
    <t>B</t>
  </si>
  <si>
    <t>C</t>
  </si>
  <si>
    <t>Repair Time (uniform distr.)</t>
  </si>
  <si>
    <t>Emergency Type</t>
  </si>
  <si>
    <t xml:space="preserve">Emergency Type </t>
  </si>
  <si>
    <t xml:space="preserve">Average Repair Time </t>
  </si>
  <si>
    <t>Emergency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</si>
</sst>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7"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1"/>
  <sheetViews>
    <sheetView workbookViewId="0" topLeftCell="A1">
      <selection activeCell="A22" sqref="A22"/>
    </sheetView>
  </sheetViews>
  <sheetFormatPr defaultColWidth="9.33203125" defaultRowHeight="11.25"/>
  <cols>
    <col min="1" max="1" width="16.33203125" style="0" customWidth="1"/>
    <col min="2" max="2" width="12.83203125" style="0" customWidth="1"/>
    <col min="3" max="3" width="22.66015625" style="0" bestFit="1" customWidth="1"/>
    <col min="4" max="4" width="12.33203125" style="0" customWidth="1"/>
    <col min="5" max="5" width="14" style="0" bestFit="1" customWidth="1"/>
    <col min="6" max="6" width="16.5" style="0" bestFit="1" customWidth="1"/>
    <col min="7" max="7" width="11.66015625" style="0" customWidth="1"/>
  </cols>
  <sheetData>
    <row r="1" spans="1:11" ht="30" customHeight="1">
      <c r="A1" s="4" t="s">
        <v>11</v>
      </c>
      <c r="B1" s="4" t="s">
        <v>1</v>
      </c>
      <c r="C1" s="4" t="s">
        <v>9</v>
      </c>
      <c r="D1" s="4" t="s">
        <v>0</v>
      </c>
      <c r="E1" s="4" t="s">
        <v>2</v>
      </c>
      <c r="F1" s="15" t="s">
        <v>11</v>
      </c>
      <c r="G1" s="4"/>
      <c r="H1" s="2"/>
      <c r="I1" s="2"/>
      <c r="J1" s="2"/>
      <c r="K1" s="2"/>
    </row>
    <row r="2" spans="1:11" ht="15">
      <c r="A2" s="5">
        <v>0</v>
      </c>
      <c r="B2" s="5">
        <v>21</v>
      </c>
      <c r="C2" s="16" t="s">
        <v>12</v>
      </c>
      <c r="D2" s="6">
        <f>B2/SUM($B$2:$B$6)</f>
        <v>0.35</v>
      </c>
      <c r="E2" s="6">
        <v>0</v>
      </c>
      <c r="F2" s="5">
        <v>0</v>
      </c>
      <c r="G2" s="5"/>
      <c r="H2" s="2"/>
      <c r="I2" s="2"/>
      <c r="J2" s="2"/>
      <c r="K2" s="2"/>
    </row>
    <row r="3" spans="1:11" ht="15">
      <c r="A3" s="5">
        <v>1</v>
      </c>
      <c r="B3" s="5">
        <v>15</v>
      </c>
      <c r="C3" s="5" t="s">
        <v>13</v>
      </c>
      <c r="D3" s="6">
        <f>B3/SUM($B$2:$B$6)</f>
        <v>0.25</v>
      </c>
      <c r="E3" s="6">
        <f>D2</f>
        <v>0.35</v>
      </c>
      <c r="F3" s="5">
        <v>1</v>
      </c>
      <c r="G3" s="5"/>
      <c r="H3" s="2"/>
      <c r="I3" s="2"/>
      <c r="J3" s="2"/>
      <c r="K3" s="2"/>
    </row>
    <row r="4" spans="1:11" ht="15">
      <c r="A4" s="5">
        <v>2</v>
      </c>
      <c r="B4" s="5">
        <v>12</v>
      </c>
      <c r="C4" s="5" t="s">
        <v>6</v>
      </c>
      <c r="D4" s="6">
        <f>B4/SUM($B$2:$B$6)</f>
        <v>0.2</v>
      </c>
      <c r="E4" s="6">
        <f>D3+E3</f>
        <v>0.6</v>
      </c>
      <c r="F4" s="5">
        <v>2</v>
      </c>
      <c r="G4" s="5"/>
      <c r="H4" s="2"/>
      <c r="I4" s="2"/>
      <c r="J4" s="2"/>
      <c r="K4" s="2"/>
    </row>
    <row r="5" spans="1:11" ht="15">
      <c r="A5" s="5">
        <v>3</v>
      </c>
      <c r="B5" s="5">
        <v>9</v>
      </c>
      <c r="C5" s="5" t="s">
        <v>7</v>
      </c>
      <c r="D5" s="6">
        <f>B5/SUM($B$2:$B$6)</f>
        <v>0.15</v>
      </c>
      <c r="E5" s="6">
        <f>D4+E4</f>
        <v>0.8</v>
      </c>
      <c r="F5" s="5">
        <v>3</v>
      </c>
      <c r="G5" s="5"/>
      <c r="H5" s="2"/>
      <c r="I5" s="2"/>
      <c r="J5" s="2"/>
      <c r="K5" s="2"/>
    </row>
    <row r="6" spans="1:11" ht="15">
      <c r="A6" s="5">
        <v>4</v>
      </c>
      <c r="B6" s="5">
        <v>3</v>
      </c>
      <c r="C6" s="5" t="s">
        <v>8</v>
      </c>
      <c r="D6" s="6">
        <f>B6/SUM($B$2:$B$6)</f>
        <v>0.05</v>
      </c>
      <c r="E6" s="6">
        <f>D5+E5</f>
        <v>0.9500000000000001</v>
      </c>
      <c r="F6" s="5">
        <v>4</v>
      </c>
      <c r="G6" s="5"/>
      <c r="H6" s="2"/>
      <c r="I6" s="2"/>
      <c r="J6" s="2"/>
      <c r="K6" s="2"/>
    </row>
    <row r="7" spans="1:11" ht="15">
      <c r="A7" s="5"/>
      <c r="B7" s="5"/>
      <c r="C7" s="5"/>
      <c r="D7" s="6"/>
      <c r="E7" s="5"/>
      <c r="F7" s="5"/>
      <c r="G7" s="5"/>
      <c r="H7" s="2"/>
      <c r="I7" s="2"/>
      <c r="J7" s="2"/>
      <c r="K7" s="2"/>
    </row>
    <row r="8" spans="1:11" ht="16.5" customHeight="1">
      <c r="A8" s="7" t="s">
        <v>3</v>
      </c>
      <c r="B8" s="7" t="s">
        <v>4</v>
      </c>
      <c r="C8" s="8" t="s">
        <v>5</v>
      </c>
      <c r="D8" s="9"/>
      <c r="E8" s="10"/>
      <c r="F8" s="10"/>
      <c r="G8" s="10"/>
      <c r="H8" s="2"/>
      <c r="I8" s="2"/>
      <c r="J8" s="2"/>
      <c r="K8" s="2"/>
    </row>
    <row r="9" spans="1:11" ht="15">
      <c r="A9" s="4" t="s">
        <v>14</v>
      </c>
      <c r="B9" s="14">
        <f ca="1">RAND()</f>
        <v>0.594560722678227</v>
      </c>
      <c r="C9" s="14">
        <f>VLOOKUP(B9,$E$2:$F$6,2)</f>
        <v>1</v>
      </c>
      <c r="D9" s="14"/>
      <c r="E9" s="10"/>
      <c r="F9" s="10"/>
      <c r="G9" s="10"/>
      <c r="H9" s="2"/>
      <c r="I9" s="2"/>
      <c r="J9" s="2"/>
      <c r="K9" s="2"/>
    </row>
    <row r="10" spans="1:11" ht="15">
      <c r="A10" s="4" t="s">
        <v>15</v>
      </c>
      <c r="B10" s="14">
        <f aca="true" ca="1" t="shared" si="0" ref="B10:B18">RAND()</f>
        <v>0.3921844228675244</v>
      </c>
      <c r="C10" s="14">
        <f aca="true" t="shared" si="1" ref="C10:C18">VLOOKUP(B10,$E$2:$F$6,2)</f>
        <v>1</v>
      </c>
      <c r="D10" s="14"/>
      <c r="E10" s="10"/>
      <c r="F10" s="10"/>
      <c r="G10" s="10"/>
      <c r="H10" s="2"/>
      <c r="I10" s="2"/>
      <c r="J10" s="2"/>
      <c r="K10" s="2"/>
    </row>
    <row r="11" spans="1:11" ht="15">
      <c r="A11" s="4" t="s">
        <v>16</v>
      </c>
      <c r="B11" s="14">
        <f ca="1" t="shared" si="0"/>
        <v>0.8545439819573108</v>
      </c>
      <c r="C11" s="14">
        <f t="shared" si="1"/>
        <v>3</v>
      </c>
      <c r="D11" s="14"/>
      <c r="E11" s="10"/>
      <c r="F11" s="10"/>
      <c r="G11" s="10"/>
      <c r="H11" s="2"/>
      <c r="I11" s="2"/>
      <c r="J11" s="2"/>
      <c r="K11" s="2"/>
    </row>
    <row r="12" spans="1:11" ht="15">
      <c r="A12" s="4" t="s">
        <v>17</v>
      </c>
      <c r="B12" s="14">
        <f ca="1" t="shared" si="0"/>
        <v>0.687773802749855</v>
      </c>
      <c r="C12" s="14">
        <f t="shared" si="1"/>
        <v>2</v>
      </c>
      <c r="D12" s="14"/>
      <c r="E12" s="10"/>
      <c r="F12" s="10"/>
      <c r="G12" s="10"/>
      <c r="H12" s="2"/>
      <c r="I12" s="2"/>
      <c r="J12" s="2"/>
      <c r="K12" s="2"/>
    </row>
    <row r="13" spans="1:11" ht="15">
      <c r="A13" s="4" t="s">
        <v>18</v>
      </c>
      <c r="B13" s="14">
        <f ca="1" t="shared" si="0"/>
        <v>0.8378438063259654</v>
      </c>
      <c r="C13" s="14">
        <f t="shared" si="1"/>
        <v>3</v>
      </c>
      <c r="D13" s="14"/>
      <c r="E13" s="10"/>
      <c r="F13" s="10"/>
      <c r="G13" s="10"/>
      <c r="H13" s="2"/>
      <c r="I13" s="2"/>
      <c r="J13" s="2"/>
      <c r="K13" s="2"/>
    </row>
    <row r="14" spans="1:11" ht="15">
      <c r="A14" s="4" t="s">
        <v>19</v>
      </c>
      <c r="B14" s="14">
        <f ca="1" t="shared" si="0"/>
        <v>0.6753489273066409</v>
      </c>
      <c r="C14" s="14">
        <f t="shared" si="1"/>
        <v>2</v>
      </c>
      <c r="D14" s="14"/>
      <c r="E14" s="10"/>
      <c r="F14" s="10"/>
      <c r="G14" s="10"/>
      <c r="H14" s="2"/>
      <c r="I14" s="2"/>
      <c r="J14" s="2"/>
      <c r="K14" s="2"/>
    </row>
    <row r="15" spans="1:11" ht="15">
      <c r="A15" s="4" t="s">
        <v>20</v>
      </c>
      <c r="B15" s="14">
        <f ca="1" t="shared" si="0"/>
        <v>0.8131420785199559</v>
      </c>
      <c r="C15" s="14">
        <f t="shared" si="1"/>
        <v>3</v>
      </c>
      <c r="D15" s="14"/>
      <c r="E15" s="10"/>
      <c r="F15" s="10"/>
      <c r="G15" s="10"/>
      <c r="H15" s="2"/>
      <c r="I15" s="2"/>
      <c r="J15" s="2"/>
      <c r="K15" s="2"/>
    </row>
    <row r="16" spans="1:11" ht="15">
      <c r="A16" s="4" t="s">
        <v>21</v>
      </c>
      <c r="B16" s="14">
        <f ca="1" t="shared" si="0"/>
        <v>0.07968014448691374</v>
      </c>
      <c r="C16" s="14">
        <f t="shared" si="1"/>
        <v>0</v>
      </c>
      <c r="D16" s="14"/>
      <c r="E16" s="10"/>
      <c r="F16" s="10"/>
      <c r="G16" s="10"/>
      <c r="H16" s="2"/>
      <c r="I16" s="2"/>
      <c r="J16" s="2"/>
      <c r="K16" s="2"/>
    </row>
    <row r="17" spans="1:11" ht="15">
      <c r="A17" s="4" t="s">
        <v>22</v>
      </c>
      <c r="B17" s="14">
        <f ca="1" t="shared" si="0"/>
        <v>0.7500260059798391</v>
      </c>
      <c r="C17" s="14">
        <f t="shared" si="1"/>
        <v>2</v>
      </c>
      <c r="D17" s="14"/>
      <c r="E17" s="10"/>
      <c r="F17" s="10"/>
      <c r="G17" s="10"/>
      <c r="H17" s="2"/>
      <c r="I17" s="2"/>
      <c r="J17" s="2"/>
      <c r="K17" s="2"/>
    </row>
    <row r="18" spans="1:11" ht="15">
      <c r="A18" s="4" t="s">
        <v>23</v>
      </c>
      <c r="B18" s="14">
        <f ca="1" t="shared" si="0"/>
        <v>0.2167317280002905</v>
      </c>
      <c r="C18" s="14">
        <f t="shared" si="1"/>
        <v>0</v>
      </c>
      <c r="D18" s="14"/>
      <c r="E18" s="10"/>
      <c r="F18" s="10"/>
      <c r="G18" s="10"/>
      <c r="H18" s="2"/>
      <c r="I18" s="2"/>
      <c r="J18" s="2"/>
      <c r="K18" s="2"/>
    </row>
    <row r="19" spans="1:11" ht="15.75">
      <c r="A19" s="4" t="s">
        <v>24</v>
      </c>
      <c r="B19" s="4"/>
      <c r="C19" s="5">
        <f>AVERAGE(C9:C18)</f>
        <v>1.7</v>
      </c>
      <c r="D19" s="5"/>
      <c r="E19" s="4"/>
      <c r="F19" s="4"/>
      <c r="G19" s="4"/>
      <c r="H19" s="1"/>
      <c r="I19" s="2"/>
      <c r="J19" s="2"/>
      <c r="K19" s="2"/>
    </row>
    <row r="20" spans="1:11" ht="15.75">
      <c r="A20" s="3"/>
      <c r="B20" s="3"/>
      <c r="C20" s="3"/>
      <c r="D20" s="3"/>
      <c r="E20" s="3"/>
      <c r="F20" s="3"/>
      <c r="G20" s="3"/>
      <c r="H20" s="3"/>
      <c r="I20" s="2"/>
      <c r="J20" s="2"/>
      <c r="K20" s="2"/>
    </row>
    <row r="21" spans="1:11" ht="15.75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</row>
    <row r="22" spans="1:11" ht="15.75">
      <c r="A22" s="3"/>
      <c r="B22" s="3"/>
      <c r="C22" s="3"/>
      <c r="D22" s="3"/>
      <c r="E22" s="3"/>
      <c r="F22" s="3"/>
      <c r="G22" s="3"/>
      <c r="H22" s="3"/>
      <c r="I22" s="2"/>
      <c r="J22" s="2"/>
      <c r="K22" s="2"/>
    </row>
    <row r="23" spans="1:11" ht="15.75">
      <c r="A23" s="3"/>
      <c r="B23" s="3"/>
      <c r="C23" s="3"/>
      <c r="D23" s="3"/>
      <c r="E23" s="3"/>
      <c r="F23" s="3"/>
      <c r="G23" s="3"/>
      <c r="H23" s="3"/>
      <c r="I23" s="2"/>
      <c r="J23" s="2"/>
      <c r="K23" s="2"/>
    </row>
    <row r="24" spans="1:11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1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1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1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1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1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1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1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1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1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1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1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1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1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1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1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1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1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1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1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1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1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1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1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1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1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1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1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1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1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1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1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1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1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1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1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1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1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1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1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1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1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1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1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1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1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1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1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1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1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1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1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1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1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1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1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1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1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1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1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1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1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1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1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1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1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1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1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1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1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1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1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1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1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1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1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1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1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1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1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1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1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1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1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1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1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1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1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1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1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1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1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1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1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1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1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1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1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1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1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1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1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1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1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1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1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1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1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1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1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1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1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1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1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1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1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1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1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1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1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1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1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1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1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1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1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1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1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1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1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1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1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1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1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1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1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1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1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1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1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1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1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1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1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1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1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1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1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1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1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1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1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1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1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1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1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1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1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1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1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1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1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1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1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1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1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1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1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1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1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1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1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1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1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1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1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1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1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1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1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1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1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1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1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1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1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1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1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1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1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1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1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1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1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1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1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1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1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1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1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1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1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1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1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1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1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1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1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1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1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1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1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1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1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1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1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1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1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1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1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1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1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1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1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1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1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1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1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1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1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1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1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1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1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1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1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1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1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1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1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1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1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1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1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1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1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1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1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1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1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1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1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1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1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1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1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1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1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1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1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1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1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1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1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1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1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1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1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1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1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1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1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1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1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1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1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1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1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1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1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1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1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1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1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1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1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1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1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1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1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1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1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1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1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1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1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1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1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1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1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1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1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1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1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1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1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1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1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1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1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1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1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1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1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1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1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1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1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1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1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1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1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1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1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1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1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1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1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1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1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1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1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1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1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1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1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1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1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1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1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1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1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1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1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1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1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1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1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1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1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1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1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1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1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1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1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1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1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1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1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1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1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1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1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1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1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1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1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1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1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1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1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1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1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1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1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1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1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1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1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1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1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1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1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1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1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1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1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1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1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1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1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1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1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1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1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1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1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1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1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1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1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1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1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1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1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1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1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1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1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1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1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1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1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1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1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1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1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1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1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1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1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1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1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1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1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1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1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1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1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1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1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1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1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1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1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1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1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1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1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1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1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1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1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1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1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1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1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1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1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1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1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1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1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1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1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1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1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1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1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1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1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1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1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1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1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1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1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1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1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1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1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1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1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1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1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1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1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1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1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1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1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1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1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1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1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1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1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1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1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1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1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1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1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1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1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1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1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1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1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1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1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1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1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1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1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1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1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1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1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1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1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11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1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1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11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11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11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11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11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11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11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11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11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11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11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11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11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1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11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1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1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11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1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1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1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1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1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1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1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1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1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1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1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1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1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1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1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1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1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1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1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1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1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1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1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1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1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1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1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1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1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1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1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1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1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1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1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1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1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1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1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1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1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1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1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ht="11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ht="11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ht="11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ht="11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ht="11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11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ht="11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ht="11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ht="11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ht="11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ht="11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ht="11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ht="11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11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ht="11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ht="11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ht="11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ht="11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ht="11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ht="11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ht="11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ht="11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ht="11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ht="11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ht="11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ht="11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ht="11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ht="11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ht="11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ht="11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11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ht="11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ht="11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ht="11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11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ht="11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ht="11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ht="11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ht="11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ht="11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ht="11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ht="11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ht="11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ht="11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ht="11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ht="11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ht="11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ht="11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ht="11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ht="11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ht="11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ht="11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ht="11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ht="11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11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11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11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ht="11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ht="11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ht="11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ht="11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ht="11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ht="11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ht="11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ht="11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ht="11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ht="11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ht="11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ht="11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ht="11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ht="11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ht="11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11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ht="11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ht="11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ht="11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ht="11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ht="11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ht="11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11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ht="11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ht="11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ht="11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ht="11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ht="11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ht="11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ht="11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ht="11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ht="11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ht="11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ht="11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11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11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11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11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11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11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11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11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11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11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11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11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11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11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11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11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11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11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11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11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11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11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11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1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1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11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11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11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11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11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11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11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11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11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11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11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11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11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11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11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ht="11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ht="11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ht="11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ht="11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ht="11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ht="11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ht="11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ht="11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ht="11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ht="11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ht="11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ht="11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ht="11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ht="11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ht="11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ht="11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ht="11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ht="11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ht="11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ht="11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ht="11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11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ht="11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ht="11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ht="11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ht="11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ht="11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ht="11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ht="11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ht="11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ht="11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ht="11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ht="11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ht="11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ht="11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ht="11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ht="11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ht="11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ht="11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ht="11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ht="11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ht="11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11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11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ht="11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ht="11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11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ht="11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ht="11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ht="11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ht="11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ht="11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ht="11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ht="11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ht="11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ht="11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ht="11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ht="11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ht="11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ht="11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ht="11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ht="11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ht="11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ht="11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ht="11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ht="11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ht="11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ht="11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ht="11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ht="11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11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ht="11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ht="11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ht="11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ht="11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ht="11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ht="11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ht="11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ht="11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ht="11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ht="11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ht="11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ht="11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ht="11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ht="11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ht="11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ht="11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ht="11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ht="11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ht="11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ht="11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ht="11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ht="11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ht="11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ht="11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11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ht="11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ht="11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ht="11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ht="11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ht="11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11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11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ht="11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ht="11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ht="11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ht="11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ht="11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ht="11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ht="11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ht="11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ht="11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ht="11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ht="11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ht="11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ht="11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ht="11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ht="11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ht="11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11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ht="11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ht="11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ht="11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ht="11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ht="11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ht="11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ht="11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ht="11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ht="11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ht="11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ht="11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ht="11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ht="11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ht="11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ht="11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ht="11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ht="11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ht="11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ht="11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ht="11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ht="11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ht="11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ht="11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ht="11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11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ht="11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ht="11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ht="11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ht="11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ht="11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ht="11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ht="11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ht="11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ht="11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ht="11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ht="11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ht="11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ht="11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ht="11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ht="11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ht="11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ht="11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ht="11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ht="11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ht="11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ht="11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ht="11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ht="11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11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ht="11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ht="11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ht="11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ht="11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ht="11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ht="11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ht="11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ht="11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ht="11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ht="11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ht="11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ht="11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ht="11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ht="11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ht="11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ht="11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ht="11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ht="11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ht="11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ht="11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ht="11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ht="11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ht="11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ht="11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11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ht="11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ht="11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ht="11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ht="11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ht="11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ht="11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ht="11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ht="11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ht="11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ht="11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ht="11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ht="11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ht="11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ht="11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ht="11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ht="11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ht="11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ht="11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ht="11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ht="11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ht="11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ht="11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ht="11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11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ht="11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ht="11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ht="11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ht="11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ht="11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ht="11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ht="11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ht="11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ht="11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ht="11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ht="11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ht="11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ht="11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ht="11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ht="11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ht="11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ht="11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ht="11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ht="11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ht="11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ht="11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ht="11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ht="11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ht="11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11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ht="11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ht="11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ht="11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ht="11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ht="11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ht="11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ht="11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ht="11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ht="11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ht="11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ht="11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ht="11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ht="11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ht="11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ht="11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ht="11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ht="11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ht="11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ht="11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ht="11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ht="11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ht="11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ht="11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11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ht="11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ht="11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ht="11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ht="11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ht="11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ht="11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ht="11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ht="11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ht="11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ht="11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ht="11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ht="11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ht="11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ht="11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ht="11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ht="11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ht="11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ht="11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ht="11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ht="11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ht="11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ht="11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ht="11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ht="11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11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ht="11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ht="11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ht="11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ht="11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ht="11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ht="11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ht="11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ht="11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ht="11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ht="11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ht="11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ht="11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ht="11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ht="11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ht="11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ht="11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ht="11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ht="11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ht="11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ht="11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ht="11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ht="11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ht="11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11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ht="11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ht="11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ht="11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ht="11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ht="11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ht="11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ht="11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ht="11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ht="11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ht="11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ht="11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ht="11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11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11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11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11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ht="11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ht="11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ht="11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ht="11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ht="11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ht="11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ht="11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ht="11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11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ht="11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ht="11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ht="11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ht="11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ht="11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ht="11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ht="11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ht="11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ht="11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ht="11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ht="11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ht="11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ht="11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ht="11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ht="11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ht="11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ht="11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ht="11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ht="11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ht="11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ht="11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ht="11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ht="11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11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ht="11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ht="11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ht="11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ht="11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ht="11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ht="11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ht="11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ht="11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ht="11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ht="11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ht="11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ht="11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ht="11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ht="11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ht="11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ht="11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ht="11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ht="11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ht="11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ht="11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ht="11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ht="11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ht="11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ht="11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11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ht="11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ht="11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ht="11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ht="11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ht="11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ht="11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ht="11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ht="11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ht="11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ht="11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ht="11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ht="11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ht="11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ht="11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ht="11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ht="11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ht="11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ht="11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ht="11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ht="11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ht="11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ht="11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ht="11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11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ht="11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ht="11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ht="11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ht="11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ht="11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ht="11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ht="11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ht="11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ht="11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ht="11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ht="11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ht="11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ht="11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ht="11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ht="11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ht="11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ht="11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ht="11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ht="11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ht="11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ht="11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ht="11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ht="11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ht="11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11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ht="11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ht="11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ht="11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11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ht="11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ht="11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ht="11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ht="11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ht="11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ht="11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ht="11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ht="11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ht="11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ht="11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11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ht="11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ht="11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ht="11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ht="11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ht="11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ht="11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ht="11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ht="11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11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ht="11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ht="11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ht="11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ht="11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ht="11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ht="11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ht="11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ht="11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ht="11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ht="11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ht="11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ht="11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ht="11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ht="11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ht="11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ht="11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ht="11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ht="11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ht="11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ht="11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ht="11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ht="11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ht="11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ht="11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11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ht="11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ht="11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ht="11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ht="11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ht="11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ht="11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ht="11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ht="11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ht="11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ht="11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ht="11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ht="11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ht="11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ht="11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ht="11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ht="11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ht="11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ht="11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ht="11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ht="11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ht="11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ht="11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ht="11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11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ht="11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ht="11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ht="11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ht="11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ht="11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ht="11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ht="11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ht="11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ht="11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ht="11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ht="11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ht="11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ht="11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ht="11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ht="11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ht="11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ht="11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ht="11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ht="11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ht="11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ht="11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ht="11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ht="11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ht="11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11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ht="11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ht="11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ht="11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ht="11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11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11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11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11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11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11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11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11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11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11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11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11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11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11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11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11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11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11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11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11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11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11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11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11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11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11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11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11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11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11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11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11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11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11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ht="11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ht="11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ht="11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ht="11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ht="11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ht="11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ht="11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ht="11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ht="11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ht="11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11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ht="11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ht="11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ht="11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ht="11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ht="11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ht="11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ht="11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ht="11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ht="11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ht="11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ht="11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ht="11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ht="11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ht="11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ht="11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ht="11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ht="11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ht="11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ht="11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ht="11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ht="11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ht="11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ht="11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11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ht="11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ht="11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ht="11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ht="11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ht="11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ht="11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ht="11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ht="11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11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11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11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11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11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11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11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11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11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11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11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11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11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11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11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11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11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11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11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11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11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11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11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11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11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11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11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11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11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11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11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11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11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11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11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11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11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11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11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11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11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11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11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11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11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11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11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11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11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11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11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11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11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11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11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11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11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11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11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11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11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11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11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11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11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11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11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11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11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11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11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11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11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11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11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11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11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11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11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11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11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11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11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11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11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11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11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11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11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11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11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11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11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5"/>
  <sheetViews>
    <sheetView tabSelected="1" workbookViewId="0" topLeftCell="A1">
      <selection activeCell="E11" sqref="E11"/>
    </sheetView>
  </sheetViews>
  <sheetFormatPr defaultColWidth="9.33203125" defaultRowHeight="11.25"/>
  <cols>
    <col min="1" max="1" width="13.66015625" style="0" bestFit="1" customWidth="1"/>
    <col min="2" max="2" width="7.33203125" style="0" customWidth="1"/>
    <col min="3" max="3" width="20" style="0" bestFit="1" customWidth="1"/>
    <col min="4" max="4" width="18.83203125" style="0" customWidth="1"/>
    <col min="5" max="5" width="14" style="0" customWidth="1"/>
    <col min="6" max="6" width="17.5" style="0" customWidth="1"/>
    <col min="7" max="8" width="22.5" style="0" bestFit="1" customWidth="1"/>
  </cols>
  <sheetData>
    <row r="1" spans="1:11" ht="33" customHeight="1">
      <c r="A1" s="17" t="s">
        <v>25</v>
      </c>
      <c r="B1" s="1" t="s">
        <v>0</v>
      </c>
      <c r="C1" s="1" t="s">
        <v>2</v>
      </c>
      <c r="D1" s="1" t="s">
        <v>31</v>
      </c>
      <c r="E1" s="1"/>
      <c r="F1" s="1"/>
      <c r="G1" s="2"/>
      <c r="H1" s="2"/>
      <c r="I1" s="2"/>
      <c r="J1" s="2"/>
      <c r="K1" s="2"/>
    </row>
    <row r="2" spans="1:11" ht="15.75">
      <c r="A2" s="17" t="s">
        <v>26</v>
      </c>
      <c r="B2" s="3">
        <v>0.35</v>
      </c>
      <c r="C2" s="3">
        <v>0</v>
      </c>
      <c r="D2" s="3" t="s">
        <v>26</v>
      </c>
      <c r="E2" s="3"/>
      <c r="F2" s="3"/>
      <c r="G2" s="2"/>
      <c r="H2" s="2"/>
      <c r="I2" s="2"/>
      <c r="J2" s="2"/>
      <c r="K2" s="2"/>
    </row>
    <row r="3" spans="1:11" ht="15.75">
      <c r="A3" s="17" t="s">
        <v>27</v>
      </c>
      <c r="B3" s="3">
        <v>0.45</v>
      </c>
      <c r="C3" s="3">
        <f>B2+C2</f>
        <v>0.35</v>
      </c>
      <c r="D3" s="3" t="s">
        <v>27</v>
      </c>
      <c r="E3" s="3"/>
      <c r="F3" s="3"/>
      <c r="G3" s="2"/>
      <c r="H3" s="2"/>
      <c r="I3" s="2"/>
      <c r="J3" s="2"/>
      <c r="K3" s="2"/>
    </row>
    <row r="4" spans="1:11" ht="15.75">
      <c r="A4" s="17" t="s">
        <v>28</v>
      </c>
      <c r="B4" s="3">
        <v>0.2</v>
      </c>
      <c r="C4" s="3">
        <f>B3+C3</f>
        <v>0.8</v>
      </c>
      <c r="D4" s="3" t="s">
        <v>28</v>
      </c>
      <c r="E4" s="3"/>
      <c r="F4" s="3"/>
      <c r="G4" s="2"/>
      <c r="H4" s="2"/>
      <c r="I4" s="2"/>
      <c r="J4" s="2"/>
      <c r="K4" s="2"/>
    </row>
    <row r="5" spans="1:10" ht="30" customHeight="1">
      <c r="A5" s="12" t="s">
        <v>33</v>
      </c>
      <c r="B5" s="7" t="s">
        <v>10</v>
      </c>
      <c r="C5" s="7" t="s">
        <v>30</v>
      </c>
      <c r="D5" s="1" t="s">
        <v>29</v>
      </c>
      <c r="E5" s="7"/>
      <c r="F5" s="13"/>
      <c r="H5" s="2"/>
      <c r="I5" s="2"/>
      <c r="J5" s="2"/>
    </row>
    <row r="6" spans="1:11" ht="15.75">
      <c r="A6" s="6">
        <v>1</v>
      </c>
      <c r="B6" s="14">
        <f ca="1">RAND()</f>
        <v>0.9172364653863438</v>
      </c>
      <c r="C6" s="14" t="str">
        <f>VLOOKUP(B6,$C$2:$E$4,2)</f>
        <v>C</v>
      </c>
      <c r="D6" s="3" t="e">
        <f>IF(C6="A",RANDBETWEEN(20,40),IF(C6="B",RANDBETWEEN(30,60),IF(C6="C",RANDBETWEEN(10,50))))</f>
        <v>#NAME?</v>
      </c>
      <c r="E6" s="14"/>
      <c r="F6" s="14"/>
      <c r="G6" s="10"/>
      <c r="H6" s="2"/>
      <c r="I6" s="2"/>
      <c r="J6" s="2"/>
      <c r="K6" s="2"/>
    </row>
    <row r="7" spans="1:11" ht="15.75">
      <c r="A7" s="6">
        <v>2</v>
      </c>
      <c r="B7" s="14">
        <f aca="true" ca="1" t="shared" si="0" ref="B7:B15">RAND()</f>
        <v>0.39065355928291723</v>
      </c>
      <c r="C7" s="14" t="str">
        <f aca="true" t="shared" si="1" ref="C7:C17">VLOOKUP(B7,$C$2:$E$4,2)</f>
        <v>B</v>
      </c>
      <c r="D7" s="3" t="e">
        <f>IF(C7="A",RANDBETWEEN(20,40),IF(C7="B",RANDBETWEEN(30,60),IF(C7="C",RANDBETWEEN(10,50))))</f>
        <v>#NAME?</v>
      </c>
      <c r="E7" s="14"/>
      <c r="F7" s="14"/>
      <c r="G7" s="10"/>
      <c r="H7" s="2"/>
      <c r="I7" s="2"/>
      <c r="J7" s="2"/>
      <c r="K7" s="2"/>
    </row>
    <row r="8" spans="1:11" ht="15.75">
      <c r="A8" s="6">
        <v>3</v>
      </c>
      <c r="B8" s="14">
        <f ca="1" t="shared" si="0"/>
        <v>0.8199327175301037</v>
      </c>
      <c r="C8" s="14" t="str">
        <f t="shared" si="1"/>
        <v>C</v>
      </c>
      <c r="D8" s="3" t="e">
        <f>IF(C8="A",RANDBETWEEN(20,40),IF(C8="B",RANDBETWEEN(30,60),IF(C8="C",RANDBETWEEN(10,50))))</f>
        <v>#NAME?</v>
      </c>
      <c r="E8" s="14"/>
      <c r="F8" s="14"/>
      <c r="G8" s="10"/>
      <c r="H8" s="2"/>
      <c r="I8" s="2"/>
      <c r="J8" s="2"/>
      <c r="K8" s="2"/>
    </row>
    <row r="9" spans="1:11" ht="15.75">
      <c r="A9" s="6">
        <v>4</v>
      </c>
      <c r="B9" s="14">
        <f ca="1" t="shared" si="0"/>
        <v>0.770545863148052</v>
      </c>
      <c r="C9" s="14" t="str">
        <f t="shared" si="1"/>
        <v>B</v>
      </c>
      <c r="D9" s="3" t="e">
        <f>IF(C9="A",RANDBETWEEN(20,40),IF(C9="B",RANDBETWEEN(30,60),IF(C9="C",RANDBETWEEN(10,50))))</f>
        <v>#NAME?</v>
      </c>
      <c r="E9" s="14"/>
      <c r="F9" s="14"/>
      <c r="G9" s="10"/>
      <c r="H9" s="2"/>
      <c r="I9" s="2"/>
      <c r="J9" s="2"/>
      <c r="K9" s="2"/>
    </row>
    <row r="10" spans="1:11" ht="15.75">
      <c r="A10" s="6">
        <v>5</v>
      </c>
      <c r="B10" s="14">
        <f ca="1" t="shared" si="0"/>
        <v>0.7422489770182708</v>
      </c>
      <c r="C10" s="14" t="str">
        <f t="shared" si="1"/>
        <v>B</v>
      </c>
      <c r="D10" s="3" t="e">
        <f>IF(C10="A",RANDBETWEEN(20,40),IF(C10="B",RANDBETWEEN(30,60),IF(C10="C",RANDBETWEEN(10,50))))</f>
        <v>#NAME?</v>
      </c>
      <c r="E10" s="14"/>
      <c r="F10" s="14"/>
      <c r="G10" s="10"/>
      <c r="H10" s="2"/>
      <c r="I10" s="2"/>
      <c r="J10" s="2"/>
      <c r="K10" s="2"/>
    </row>
    <row r="11" spans="1:11" ht="15.75">
      <c r="A11" s="6">
        <v>6</v>
      </c>
      <c r="B11" s="14">
        <f ca="1" t="shared" si="0"/>
        <v>0.838530296437038</v>
      </c>
      <c r="C11" s="14" t="str">
        <f t="shared" si="1"/>
        <v>C</v>
      </c>
      <c r="D11" s="3" t="e">
        <f>IF(C11="A",RANDBETWEEN(20,40),IF(C11="B",RANDBETWEEN(30,60),IF(C11="C",RANDBETWEEN(10,50))))</f>
        <v>#NAME?</v>
      </c>
      <c r="E11" s="14"/>
      <c r="F11" s="14"/>
      <c r="G11" s="10"/>
      <c r="H11" s="2"/>
      <c r="I11" s="2"/>
      <c r="J11" s="2"/>
      <c r="K11" s="2"/>
    </row>
    <row r="12" spans="1:11" ht="15.75">
      <c r="A12" s="6">
        <v>7</v>
      </c>
      <c r="B12" s="14">
        <f ca="1" t="shared" si="0"/>
        <v>0.41736830815044534</v>
      </c>
      <c r="C12" s="14" t="str">
        <f t="shared" si="1"/>
        <v>B</v>
      </c>
      <c r="D12" s="3" t="e">
        <f>IF(C12="A",RANDBETWEEN(20,40),IF(C12="B",RANDBETWEEN(30,60),IF(C12="C",RANDBETWEEN(10,50))))</f>
        <v>#NAME?</v>
      </c>
      <c r="E12" s="14"/>
      <c r="F12" s="14"/>
      <c r="G12" s="10"/>
      <c r="H12" s="2"/>
      <c r="I12" s="2"/>
      <c r="J12" s="2"/>
      <c r="K12" s="2"/>
    </row>
    <row r="13" spans="1:11" ht="15.75">
      <c r="A13" s="6">
        <v>8</v>
      </c>
      <c r="B13" s="14">
        <f ca="1" t="shared" si="0"/>
        <v>0.18548134552372364</v>
      </c>
      <c r="C13" s="14" t="str">
        <f t="shared" si="1"/>
        <v>A</v>
      </c>
      <c r="D13" s="3" t="e">
        <f>IF(C13="A",RANDBETWEEN(20,40),IF(C13="B",RANDBETWEEN(30,60),IF(C13="C",RANDBETWEEN(10,50))))</f>
        <v>#NAME?</v>
      </c>
      <c r="E13" s="14"/>
      <c r="F13" s="14"/>
      <c r="G13" s="10"/>
      <c r="H13" s="2"/>
      <c r="I13" s="2"/>
      <c r="J13" s="2"/>
      <c r="K13" s="2"/>
    </row>
    <row r="14" spans="1:11" ht="15.75">
      <c r="A14" s="6">
        <v>9</v>
      </c>
      <c r="B14" s="14">
        <f ca="1" t="shared" si="0"/>
        <v>0.8236213884898655</v>
      </c>
      <c r="C14" s="14" t="str">
        <f t="shared" si="1"/>
        <v>C</v>
      </c>
      <c r="D14" s="3" t="e">
        <f>IF(C14="A",RANDBETWEEN(20,40),IF(C14="B",RANDBETWEEN(30,60),IF(C14="C",RANDBETWEEN(10,50))))</f>
        <v>#NAME?</v>
      </c>
      <c r="E14" s="14"/>
      <c r="F14" s="14"/>
      <c r="G14" s="10"/>
      <c r="H14" s="2"/>
      <c r="I14" s="2"/>
      <c r="J14" s="2"/>
      <c r="K14" s="2"/>
    </row>
    <row r="15" spans="1:11" ht="15.75">
      <c r="A15" s="6">
        <v>10</v>
      </c>
      <c r="B15" s="14">
        <f ca="1" t="shared" si="0"/>
        <v>0.9969833589695352</v>
      </c>
      <c r="C15" s="14" t="str">
        <f t="shared" si="1"/>
        <v>C</v>
      </c>
      <c r="D15" s="3" t="e">
        <f>IF(C15="A",RANDBETWEEN(20,40),IF(C15="B",RANDBETWEEN(30,60),IF(C15="C",RANDBETWEEN(10,50))))</f>
        <v>#NAME?</v>
      </c>
      <c r="E15" s="14"/>
      <c r="F15" s="14"/>
      <c r="G15" s="10"/>
      <c r="H15" s="2"/>
      <c r="I15" s="2"/>
      <c r="J15" s="2"/>
      <c r="K15" s="2"/>
    </row>
    <row r="16" spans="1:11" ht="15.75">
      <c r="A16" s="6">
        <v>11</v>
      </c>
      <c r="B16" s="14">
        <f ca="1">RAND()</f>
        <v>0.5848954398048116</v>
      </c>
      <c r="C16" s="14" t="str">
        <f t="shared" si="1"/>
        <v>B</v>
      </c>
      <c r="D16" s="3" t="e">
        <f>IF(C16="A",RANDBETWEEN(20,40),IF(C16="B",RANDBETWEEN(30,60),IF(C16="C",RANDBETWEEN(10,50))))</f>
        <v>#NAME?</v>
      </c>
      <c r="E16" s="14"/>
      <c r="F16" s="14"/>
      <c r="G16" s="10"/>
      <c r="H16" s="2"/>
      <c r="I16" s="2"/>
      <c r="J16" s="2"/>
      <c r="K16" s="2"/>
    </row>
    <row r="17" spans="1:11" ht="15.75">
      <c r="A17" s="6">
        <v>12</v>
      </c>
      <c r="B17" s="14">
        <f ca="1">RAND()</f>
        <v>0.46944132305495145</v>
      </c>
      <c r="C17" s="14" t="str">
        <f t="shared" si="1"/>
        <v>B</v>
      </c>
      <c r="D17" s="3" t="e">
        <f>IF(C17="A",RANDBETWEEN(20,40),IF(C17="B",RANDBETWEEN(30,60),IF(C17="C",RANDBETWEEN(10,50))))</f>
        <v>#NAME?</v>
      </c>
      <c r="E17" s="14"/>
      <c r="F17" s="14"/>
      <c r="G17" s="10"/>
      <c r="H17" s="2"/>
      <c r="I17" s="2"/>
      <c r="J17" s="2"/>
      <c r="K17" s="2"/>
    </row>
    <row r="18" spans="1:11" ht="33" customHeight="1">
      <c r="A18" s="11"/>
      <c r="B18" s="10"/>
      <c r="C18" s="18" t="s">
        <v>32</v>
      </c>
      <c r="D18" s="19" t="e">
        <f>AVERAGE(D6:D17)</f>
        <v>#NAME?</v>
      </c>
      <c r="E18" s="10"/>
      <c r="F18" s="10"/>
      <c r="G18" s="10"/>
      <c r="H18" s="2"/>
      <c r="I18" s="2"/>
      <c r="J18" s="2"/>
      <c r="K18" s="2"/>
    </row>
    <row r="19" spans="2:11" ht="15">
      <c r="B19" s="2"/>
      <c r="C19" s="2"/>
      <c r="D19" s="2"/>
      <c r="E19" s="2"/>
      <c r="F19" s="10"/>
      <c r="G19" s="2"/>
      <c r="H19" s="2"/>
      <c r="I19" s="2"/>
      <c r="J19" s="2"/>
      <c r="K19" s="2"/>
    </row>
    <row r="20" spans="2:11" ht="11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1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1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1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1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1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1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1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1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1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1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1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1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1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1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1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1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1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1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1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1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1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1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1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1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1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1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1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1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1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1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1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1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1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1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1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1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1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1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1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1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1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1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1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1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1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1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1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1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1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1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1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1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1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1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1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1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1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1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1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1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1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1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1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1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1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1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1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1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1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1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1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1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1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1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1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1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1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1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1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1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1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1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1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1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1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1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1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1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1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1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1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1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1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1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1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1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1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1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1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1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1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1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1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1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1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1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1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1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1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1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1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1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1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1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1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1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1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1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1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1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1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1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1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1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1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1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1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1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1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1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1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1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1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1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1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1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1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1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1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1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1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1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1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1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1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1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1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1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1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1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1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1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1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1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1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1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1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1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1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1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1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1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1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1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1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1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1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1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1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1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1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1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1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1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1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1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1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1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1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1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1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1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1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1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1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1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1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1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1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1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1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1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1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1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1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1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1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1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1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1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1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1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1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1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1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1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1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1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1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1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1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1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1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1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1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1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1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1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1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1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1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1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1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1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1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1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1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1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1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1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1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1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1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1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1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1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1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1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1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1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1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1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1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1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1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1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1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1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1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1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1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1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1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1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1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1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1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1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1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1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1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1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1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1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1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1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1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1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1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1.2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1.2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1.2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1.2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1.2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1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1.2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1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1.2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1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1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1.2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1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1.2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1.2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1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1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1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1.2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1.2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1.2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1.2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1.2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1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1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1.2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1.2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1.2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1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1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1.2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1.2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1.2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1.2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1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1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1.2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1.2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1.2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1.2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1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1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1.2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1.2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1.2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1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1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1.2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1.2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1.2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1.2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1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1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1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1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1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1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1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1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1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1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1.2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1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1.2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1.2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1.2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1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1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1.2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1.2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1.2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1.2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1.2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1.2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1.2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1.2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1.2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1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1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1.2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1.2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1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1.2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1.2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1.2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1.2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1.2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1.2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1.2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1.2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1.2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1.2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1.2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1.2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1.2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1.2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1.2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1.2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1.2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1.2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1.2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1.2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1.2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1.2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1.2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1.2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1.2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1.2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1.2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1.2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1.2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1.2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1.2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1.2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1.2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1.2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1.2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1.2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1.2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1.2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1.2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1.2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1.2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1.2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1.2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1.2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1.2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1.2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1.2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1.2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1.2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1.2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1.2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1.2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1.2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1.2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1.2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1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1.2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1.2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1.2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1.2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1.2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1.2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1.2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1.2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1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1.2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1.2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1.2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1.2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1.2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1.2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1.2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1.2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1.2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1.2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1.2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1.2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1.2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1.2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1.2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1.2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1.2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1.2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1.2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1.2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1.2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1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1.2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1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1.2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1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1.2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1.2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1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1.2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1.2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1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1.2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1.2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1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1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1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ht="11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ht="11.2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ht="11.2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ht="11.2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ht="11.2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ht="11.2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ht="11.2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ht="11.2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ht="11.2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ht="11.2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ht="11.2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ht="11.2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ht="11.2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ht="11.2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ht="11.2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ht="11.2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ht="11.2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ht="11.2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ht="11.2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ht="11.2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ht="11.2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ht="11.2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ht="11.2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ht="11.2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ht="11.2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ht="11.2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1.2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1.2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ht="11.2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ht="11.2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ht="11.2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ht="11.2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ht="11.2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ht="11.2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ht="11.2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ht="11.2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ht="11.2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ht="11.2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ht="11.2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ht="11.2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ht="11.2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ht="11.25">
      <c r="B515" s="2"/>
      <c r="C515" s="2"/>
      <c r="D515" s="2"/>
      <c r="E515" s="2"/>
      <c r="F515" s="2"/>
      <c r="G515" s="2"/>
      <c r="H515" s="2"/>
      <c r="I515" s="2"/>
      <c r="J515" s="2"/>
      <c r="K51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2005-11-15T19:35:01Z</cp:lastPrinted>
  <dcterms:created xsi:type="dcterms:W3CDTF">2004-04-12T21:05:06Z</dcterms:created>
  <dcterms:modified xsi:type="dcterms:W3CDTF">2005-11-18T21:16:48Z</dcterms:modified>
  <cp:category/>
  <cp:version/>
  <cp:contentType/>
  <cp:contentStatus/>
</cp:coreProperties>
</file>