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13 - 11" sheetId="1" r:id="rId1"/>
    <sheet name="Problem 13 - 20" sheetId="2" r:id="rId2"/>
    <sheet name="Problem 13-2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<sst xmlns="http://schemas.openxmlformats.org/spreadsheetml/2006/main" count="35" uniqueCount="27">
  <si>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Chapter 13</t>
  </si>
  <si>
    <t>Rate</t>
  </si>
  <si>
    <t>=</t>
  </si>
  <si>
    <t>Periods</t>
  </si>
  <si>
    <t>X</t>
  </si>
  <si>
    <t>Principal</t>
  </si>
  <si>
    <t>Table</t>
  </si>
  <si>
    <t>Table 13-1</t>
  </si>
  <si>
    <t>Value</t>
  </si>
  <si>
    <t>Investment</t>
  </si>
  <si>
    <t>Annuity</t>
  </si>
  <si>
    <t>From</t>
  </si>
  <si>
    <t>Select the problem you wish to do and then click on the "sheet" tab below.</t>
  </si>
  <si>
    <t>Problem 13-20: What is Alice's Annuity?</t>
  </si>
  <si>
    <t>Years</t>
  </si>
  <si>
    <t>Market</t>
  </si>
  <si>
    <t>Return</t>
  </si>
  <si>
    <t>Table Value</t>
  </si>
  <si>
    <t>Problem 13-11: What is the value of this ordinary annuityfor John Regan?</t>
  </si>
  <si>
    <t>int</t>
  </si>
  <si>
    <t>r</t>
  </si>
  <si>
    <t>t</t>
  </si>
  <si>
    <t>R</t>
  </si>
  <si>
    <t>f</t>
  </si>
  <si>
    <t>n</t>
  </si>
  <si>
    <t>PVA</t>
  </si>
  <si>
    <t>Problem 13-23: Comparing Annuity with a Lump-sum Payment Now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</si>
</sst>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0.0%"/>
    <numFmt numFmtId="167" formatCode="0.0"/>
    <numFmt numFmtId="168" formatCode="#,##0.000"/>
    <numFmt numFmtId="169" formatCode="#,##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Courier New"/>
      <family val="0"/>
    </font>
    <font>
      <sz val="10"/>
      <name val="Courier"/>
      <family val="0"/>
    </font>
    <font>
      <b/>
      <sz val="10"/>
      <name val="Courier"/>
      <family val="3"/>
    </font>
    <font>
      <b/>
      <sz val="12"/>
      <name val="Courier"/>
      <family val="3"/>
    </font>
    <font>
      <b/>
      <sz val="12"/>
      <name val="Courier New"/>
      <family val="3"/>
    </font>
    <font>
      <b/>
      <sz val="10"/>
      <name val="Courier New"/>
      <family val="3"/>
    </font>
    <font>
      <sz val="8"/>
      <name val="Courier New"/>
      <family val="0"/>
    </font>
    <font>
      <u val="single"/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 applyProtection="1">
      <alignment/>
      <protection/>
    </xf>
    <xf numFmtId="0" fontId="0" fillId="0" borderId="0" xfId="0" applyFont="1" applyAlignment="1" applyProtection="1">
      <alignment/>
      <protection/>
    </xf>
    <xf numFmtId="164" fontId="1" fillId="0" borderId="0" xfId="55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67" fontId="1" fillId="33" borderId="10" xfId="58" applyNumberFormat="1" applyFont="1" applyFill="1" applyBorder="1" applyAlignment="1" applyProtection="1">
      <alignment horizontal="center"/>
      <protection locked="0"/>
    </xf>
    <xf numFmtId="164" fontId="2" fillId="0" borderId="0" xfId="55" applyFont="1" applyAlignment="1" applyProtection="1">
      <alignment horizontal="left"/>
      <protection/>
    </xf>
    <xf numFmtId="164" fontId="1" fillId="0" borderId="11" xfId="55" applyFont="1" applyBorder="1" applyProtection="1">
      <alignment/>
      <protection/>
    </xf>
    <xf numFmtId="164" fontId="1" fillId="0" borderId="12" xfId="55" applyFont="1" applyBorder="1" applyAlignment="1" applyProtection="1">
      <alignment horizontal="center"/>
      <protection/>
    </xf>
    <xf numFmtId="164" fontId="1" fillId="0" borderId="12" xfId="55" applyFont="1" applyBorder="1" applyProtection="1">
      <alignment/>
      <protection/>
    </xf>
    <xf numFmtId="164" fontId="1" fillId="0" borderId="13" xfId="55" applyFont="1" applyBorder="1" applyProtection="1">
      <alignment/>
      <protection/>
    </xf>
    <xf numFmtId="164" fontId="1" fillId="0" borderId="14" xfId="55" applyFont="1" applyBorder="1" applyAlignment="1" applyProtection="1">
      <alignment horizontal="center"/>
      <protection/>
    </xf>
    <xf numFmtId="164" fontId="1" fillId="0" borderId="0" xfId="55" applyFont="1" applyBorder="1" applyAlignment="1" applyProtection="1">
      <alignment horizontal="center"/>
      <protection/>
    </xf>
    <xf numFmtId="164" fontId="1" fillId="0" borderId="0" xfId="55" applyFont="1" applyBorder="1" applyProtection="1">
      <alignment/>
      <protection/>
    </xf>
    <xf numFmtId="164" fontId="1" fillId="0" borderId="15" xfId="55" applyFont="1" applyBorder="1" applyAlignment="1" applyProtection="1">
      <alignment horizontal="center"/>
      <protection/>
    </xf>
    <xf numFmtId="0" fontId="1" fillId="33" borderId="16" xfId="42" applyNumberFormat="1" applyFont="1" applyFill="1" applyBorder="1" applyAlignment="1" applyProtection="1">
      <alignment horizontal="center"/>
      <protection locked="0"/>
    </xf>
    <xf numFmtId="169" fontId="1" fillId="33" borderId="17" xfId="55" applyNumberFormat="1" applyFont="1" applyFill="1" applyBorder="1" applyProtection="1">
      <alignment/>
      <protection locked="0"/>
    </xf>
    <xf numFmtId="164" fontId="1" fillId="0" borderId="14" xfId="55" applyFont="1" applyBorder="1" applyProtection="1">
      <alignment/>
      <protection/>
    </xf>
    <xf numFmtId="164" fontId="1" fillId="0" borderId="15" xfId="55" applyFont="1" applyBorder="1" applyProtection="1">
      <alignment/>
      <protection/>
    </xf>
    <xf numFmtId="164" fontId="1" fillId="0" borderId="15" xfId="55" applyFont="1" applyBorder="1" applyAlignment="1" applyProtection="1">
      <alignment horizontal="left"/>
      <protection/>
    </xf>
    <xf numFmtId="7" fontId="1" fillId="33" borderId="18" xfId="55" applyNumberFormat="1" applyFont="1" applyFill="1" applyBorder="1" applyAlignment="1" applyProtection="1">
      <alignment horizontal="center"/>
      <protection locked="0"/>
    </xf>
    <xf numFmtId="164" fontId="1" fillId="0" borderId="19" xfId="55" applyFont="1" applyBorder="1" applyAlignment="1" applyProtection="1">
      <alignment horizontal="center"/>
      <protection/>
    </xf>
    <xf numFmtId="7" fontId="1" fillId="0" borderId="20" xfId="55" applyNumberFormat="1" applyFont="1" applyBorder="1" applyProtection="1">
      <alignment/>
      <protection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9" fontId="0" fillId="33" borderId="16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33" borderId="18" xfId="0" applyNumberFormat="1" applyFill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9" fontId="0" fillId="0" borderId="0" xfId="58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9" fontId="0" fillId="0" borderId="19" xfId="58" applyFont="1" applyBorder="1" applyAlignment="1">
      <alignment/>
    </xf>
    <xf numFmtId="0" fontId="0" fillId="0" borderId="19" xfId="0" applyFont="1" applyBorder="1" applyAlignment="1">
      <alignment/>
    </xf>
    <xf numFmtId="44" fontId="0" fillId="34" borderId="20" xfId="44" applyFont="1" applyFill="1" applyBorder="1" applyAlignment="1">
      <alignment/>
    </xf>
    <xf numFmtId="44" fontId="0" fillId="0" borderId="21" xfId="44" applyFont="1" applyFill="1" applyBorder="1" applyAlignment="1">
      <alignment/>
    </xf>
    <xf numFmtId="9" fontId="0" fillId="35" borderId="19" xfId="58" applyFont="1" applyFill="1" applyBorder="1" applyAlignment="1">
      <alignment/>
    </xf>
    <xf numFmtId="0" fontId="0" fillId="35" borderId="19" xfId="0" applyFont="1" applyFill="1" applyBorder="1" applyAlignment="1">
      <alignment/>
    </xf>
    <xf numFmtId="164" fontId="3" fillId="0" borderId="0" xfId="55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12.875" style="3" customWidth="1"/>
    <col min="2" max="2" width="9.00390625" style="5" customWidth="1"/>
    <col min="3" max="3" width="10.25390625" style="3" customWidth="1"/>
    <col min="4" max="4" width="9.00390625" style="3" customWidth="1"/>
    <col min="5" max="5" width="16.625" style="3" customWidth="1"/>
    <col min="6" max="16384" width="9.00390625" style="3" customWidth="1"/>
  </cols>
  <sheetData>
    <row r="1" spans="1:7" ht="15.75">
      <c r="A1" s="50" t="s">
        <v>0</v>
      </c>
      <c r="B1" s="50"/>
      <c r="C1" s="50"/>
      <c r="D1" s="50"/>
      <c r="E1" s="50"/>
      <c r="F1" s="2"/>
      <c r="G1" s="2"/>
    </row>
    <row r="2" spans="1:7" ht="13.5">
      <c r="A2" s="2"/>
      <c r="B2" s="4"/>
      <c r="C2" s="2"/>
      <c r="D2" s="1"/>
      <c r="E2" s="2"/>
      <c r="F2" s="2"/>
      <c r="G2" s="2"/>
    </row>
    <row r="3" spans="1:7" ht="13.5">
      <c r="A3" s="7" t="s">
        <v>18</v>
      </c>
      <c r="B3" s="4"/>
      <c r="C3" s="2"/>
      <c r="D3" s="2"/>
      <c r="E3" s="2"/>
      <c r="F3" s="2"/>
      <c r="G3" s="2"/>
    </row>
    <row r="4" spans="1:7" ht="14.25" thickBot="1">
      <c r="A4" s="2"/>
      <c r="B4" s="4"/>
      <c r="C4" s="2"/>
      <c r="D4" s="2"/>
      <c r="E4" s="2"/>
      <c r="F4" s="2"/>
      <c r="G4" s="2"/>
    </row>
    <row r="5" spans="1:7" ht="13.5">
      <c r="A5" s="8"/>
      <c r="B5" s="9"/>
      <c r="C5" s="9" t="s">
        <v>15</v>
      </c>
      <c r="D5" s="10"/>
      <c r="E5" s="11"/>
      <c r="F5" s="2"/>
      <c r="G5" s="2"/>
    </row>
    <row r="6" spans="1:7" ht="13.5">
      <c r="A6" s="12" t="s">
        <v>14</v>
      </c>
      <c r="B6" s="13"/>
      <c r="C6" s="13" t="s">
        <v>16</v>
      </c>
      <c r="D6" s="14"/>
      <c r="E6" s="15" t="s">
        <v>17</v>
      </c>
      <c r="F6" s="2"/>
      <c r="G6" s="2"/>
    </row>
    <row r="7" spans="1:7" ht="13.5">
      <c r="A7" s="16"/>
      <c r="B7" s="13"/>
      <c r="C7" s="6"/>
      <c r="D7" s="13"/>
      <c r="E7" s="17"/>
      <c r="F7" s="2"/>
      <c r="G7" s="2"/>
    </row>
    <row r="8" spans="1:7" ht="13.5">
      <c r="A8" s="18"/>
      <c r="B8" s="13"/>
      <c r="C8" s="14"/>
      <c r="D8" s="14"/>
      <c r="E8" s="19"/>
      <c r="F8" s="2"/>
      <c r="G8" s="2"/>
    </row>
    <row r="9" spans="1:7" ht="13.5">
      <c r="A9" s="18"/>
      <c r="B9" s="13"/>
      <c r="C9" s="14"/>
      <c r="D9" s="14"/>
      <c r="E9" s="19"/>
      <c r="F9" s="2"/>
      <c r="G9" s="2"/>
    </row>
    <row r="10" spans="1:7" ht="13.5">
      <c r="A10" s="12"/>
      <c r="B10" s="13"/>
      <c r="C10" s="13"/>
      <c r="D10" s="14"/>
      <c r="E10" s="20"/>
      <c r="F10" s="2"/>
      <c r="G10" s="2"/>
    </row>
    <row r="11" spans="1:7" ht="13.5">
      <c r="A11" s="18"/>
      <c r="B11" s="13"/>
      <c r="C11" s="14"/>
      <c r="D11" s="14"/>
      <c r="E11" s="19"/>
      <c r="F11" s="2"/>
      <c r="G11" s="2"/>
    </row>
    <row r="12" spans="1:7" ht="13.5">
      <c r="A12" s="18"/>
      <c r="B12" s="13"/>
      <c r="C12" s="14"/>
      <c r="D12" s="14"/>
      <c r="E12" s="19"/>
      <c r="F12" s="2"/>
      <c r="G12" s="2"/>
    </row>
    <row r="13" spans="1:7" ht="13.5">
      <c r="A13" s="18"/>
      <c r="B13" s="13"/>
      <c r="C13" s="13" t="s">
        <v>6</v>
      </c>
      <c r="D13" s="14"/>
      <c r="E13" s="19"/>
      <c r="F13" s="2"/>
      <c r="G13" s="2"/>
    </row>
    <row r="14" spans="1:7" ht="13.5">
      <c r="A14" s="12" t="s">
        <v>5</v>
      </c>
      <c r="B14" s="13"/>
      <c r="C14" s="13" t="s">
        <v>8</v>
      </c>
      <c r="D14" s="14"/>
      <c r="E14" s="15" t="s">
        <v>10</v>
      </c>
      <c r="F14" s="2"/>
      <c r="G14" s="2"/>
    </row>
    <row r="15" spans="1:7" ht="14.25" thickBot="1">
      <c r="A15" s="21"/>
      <c r="B15" s="22" t="s">
        <v>4</v>
      </c>
      <c r="C15" s="22">
        <f>+E7</f>
        <v>0</v>
      </c>
      <c r="D15" s="22" t="s">
        <v>2</v>
      </c>
      <c r="E15" s="23">
        <f>A15*C15</f>
        <v>0</v>
      </c>
      <c r="F15" s="2"/>
      <c r="G15" s="2"/>
    </row>
    <row r="16" spans="1:7" ht="13.5">
      <c r="A16" s="2"/>
      <c r="B16" s="4"/>
      <c r="C16" s="2"/>
      <c r="D16" s="2"/>
      <c r="E16" s="2"/>
      <c r="F16" s="2"/>
      <c r="G16" s="2"/>
    </row>
    <row r="17" spans="1:7" ht="13.5">
      <c r="A17" s="2"/>
      <c r="B17" s="4"/>
      <c r="C17" s="2"/>
      <c r="D17" s="2"/>
      <c r="E17" s="2"/>
      <c r="F17" s="2"/>
      <c r="G17" s="2"/>
    </row>
    <row r="21" ht="13.5">
      <c r="A21" t="s">
        <v>12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1.25390625" style="0" customWidth="1"/>
    <col min="3" max="3" width="10.75390625" style="0" customWidth="1"/>
    <col min="5" max="5" width="10.625" style="0" customWidth="1"/>
  </cols>
  <sheetData>
    <row r="1" spans="1:5" ht="16.5">
      <c r="A1" s="51" t="s">
        <v>0</v>
      </c>
      <c r="B1" s="51"/>
      <c r="C1" s="51"/>
      <c r="D1" s="51"/>
      <c r="E1" s="51"/>
    </row>
    <row r="3" ht="13.5">
      <c r="A3" s="24" t="s">
        <v>13</v>
      </c>
    </row>
    <row r="4" ht="14.25" thickBot="1"/>
    <row r="5" spans="1:5" ht="13.5">
      <c r="A5" s="25" t="s">
        <v>3</v>
      </c>
      <c r="B5" s="26"/>
      <c r="C5" s="26"/>
      <c r="D5" s="26"/>
      <c r="E5" s="27"/>
    </row>
    <row r="6" spans="1:5" ht="13.5">
      <c r="A6" s="28"/>
      <c r="B6" s="29"/>
      <c r="C6" s="29"/>
      <c r="D6" s="29"/>
      <c r="E6" s="30"/>
    </row>
    <row r="7" spans="1:5" ht="13.5">
      <c r="A7" s="31"/>
      <c r="B7" s="29"/>
      <c r="C7" s="29"/>
      <c r="D7" s="29"/>
      <c r="E7" s="30"/>
    </row>
    <row r="8" spans="1:5" ht="13.5">
      <c r="A8" s="31" t="s">
        <v>1</v>
      </c>
      <c r="B8" s="29"/>
      <c r="C8" s="29"/>
      <c r="D8" s="29"/>
      <c r="E8" s="30"/>
    </row>
    <row r="9" spans="1:5" ht="13.5">
      <c r="A9" s="32"/>
      <c r="B9" s="29"/>
      <c r="C9" s="29"/>
      <c r="D9" s="29"/>
      <c r="E9" s="30"/>
    </row>
    <row r="10" spans="1:5" ht="13.5">
      <c r="A10" s="31"/>
      <c r="B10" s="29"/>
      <c r="C10" s="29"/>
      <c r="D10" s="29"/>
      <c r="E10" s="30"/>
    </row>
    <row r="11" spans="1:5" ht="13.5">
      <c r="A11" s="31" t="s">
        <v>7</v>
      </c>
      <c r="B11" s="29"/>
      <c r="C11" s="29"/>
      <c r="D11" s="29"/>
      <c r="E11" s="30"/>
    </row>
    <row r="12" spans="1:5" ht="13.5">
      <c r="A12" s="28"/>
      <c r="B12" s="29"/>
      <c r="C12" s="29"/>
      <c r="D12" s="29"/>
      <c r="E12" s="30"/>
    </row>
    <row r="13" spans="1:5" ht="13.5">
      <c r="A13" s="31"/>
      <c r="B13" s="29"/>
      <c r="C13" s="33" t="s">
        <v>11</v>
      </c>
      <c r="D13" s="29"/>
      <c r="E13" s="34" t="s">
        <v>10</v>
      </c>
    </row>
    <row r="14" spans="1:5" ht="13.5">
      <c r="A14" s="31" t="s">
        <v>9</v>
      </c>
      <c r="B14" s="29"/>
      <c r="C14" s="29" t="s">
        <v>7</v>
      </c>
      <c r="D14" s="29"/>
      <c r="E14" s="34" t="s">
        <v>8</v>
      </c>
    </row>
    <row r="15" spans="1:5" ht="14.25" thickBot="1">
      <c r="A15" s="35"/>
      <c r="B15" s="36" t="s">
        <v>4</v>
      </c>
      <c r="C15" s="37">
        <f>+A12</f>
        <v>0</v>
      </c>
      <c r="D15" s="36" t="s">
        <v>2</v>
      </c>
      <c r="E15" s="38">
        <f>A15*C15</f>
        <v>0</v>
      </c>
    </row>
    <row r="22" ht="13.5">
      <c r="A22" t="s">
        <v>12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9.625" style="39" customWidth="1"/>
    <col min="2" max="6" width="7.625" style="39" customWidth="1"/>
    <col min="7" max="7" width="13.00390625" style="39" customWidth="1"/>
    <col min="8" max="16384" width="9.00390625" style="39" customWidth="1"/>
  </cols>
  <sheetData>
    <row r="1" spans="1:5" ht="16.5">
      <c r="A1" s="51" t="s">
        <v>0</v>
      </c>
      <c r="B1" s="51"/>
      <c r="C1" s="51"/>
      <c r="D1" s="51"/>
      <c r="E1" s="51"/>
    </row>
    <row r="2" spans="1:5" ht="13.5">
      <c r="A2"/>
      <c r="B2"/>
      <c r="C2"/>
      <c r="D2"/>
      <c r="E2"/>
    </row>
    <row r="3" spans="1:5" ht="14.25" thickBot="1">
      <c r="A3" s="24" t="s">
        <v>26</v>
      </c>
      <c r="B3"/>
      <c r="C3"/>
      <c r="D3"/>
      <c r="E3"/>
    </row>
    <row r="4" spans="1:7" ht="13.5">
      <c r="A4" s="41" t="s">
        <v>22</v>
      </c>
      <c r="B4" s="42" t="s">
        <v>19</v>
      </c>
      <c r="C4" s="42" t="s">
        <v>23</v>
      </c>
      <c r="D4" s="42" t="s">
        <v>20</v>
      </c>
      <c r="E4" s="42" t="s">
        <v>21</v>
      </c>
      <c r="F4" s="42" t="s">
        <v>24</v>
      </c>
      <c r="G4" s="43" t="s">
        <v>25</v>
      </c>
    </row>
    <row r="5" spans="1:7" ht="14.25" thickBot="1">
      <c r="A5" s="47"/>
      <c r="B5" s="44"/>
      <c r="C5" s="45"/>
      <c r="D5" s="48" t="e">
        <f>B5/C5</f>
        <v>#DIV/0!</v>
      </c>
      <c r="E5" s="45"/>
      <c r="F5" s="49">
        <f>C5*E5</f>
        <v>0</v>
      </c>
      <c r="G5" s="46" t="e">
        <f>A5/D5-A5/(D5*(1+D5)^F5)</f>
        <v>#DIV/0!</v>
      </c>
    </row>
    <row r="7" spans="1:2" ht="13.5">
      <c r="A7"/>
      <c r="B7" s="40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Equation.3" shapeId="44204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1999-03-15T14:17:40Z</dcterms:created>
  <dcterms:modified xsi:type="dcterms:W3CDTF">2010-04-01T12:58:08Z</dcterms:modified>
  <cp:category/>
  <cp:version/>
  <cp:contentType/>
  <cp:contentStatus/>
</cp:coreProperties>
</file>