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1625" windowHeight="6285" activeTab="0"/>
  </bookViews>
  <sheets>
    <sheet name="Problem 16-3" sheetId="1" r:id="rId1"/>
    <sheet name="Problem 16 - 21" sheetId="2" r:id="rId2"/>
  </sheets>
  <definedNames/>
  <calcPr fullCalcOnLoad="1"/>
</workbook>
</file>

<file path=xl/sharedStrings.xml><?xml version="1.0" encoding="utf-8"?>
<sst xmlns="http://schemas.openxmlformats.org/spreadsheetml/2006/main" count="43" uniqueCount="42">
  <si>
    <t>Chapter 16</t>
  </si>
  <si>
    <t>Assets</t>
  </si>
  <si>
    <t>Investments</t>
  </si>
  <si>
    <t>Finished Goods and work in progress</t>
  </si>
  <si>
    <t>Raw materials and supplies</t>
  </si>
  <si>
    <t>Prepaid Expenses</t>
  </si>
  <si>
    <t>Accounts receivable (less allowances)</t>
  </si>
  <si>
    <t>Cash and cash equivalents</t>
  </si>
  <si>
    <t>Liabilities</t>
  </si>
  <si>
    <t>Notes payable to banks</t>
  </si>
  <si>
    <t>Accounts payable</t>
  </si>
  <si>
    <t>Dividends payable</t>
  </si>
  <si>
    <t>Accrued liabilities</t>
  </si>
  <si>
    <t>Income taxes payable</t>
  </si>
  <si>
    <t>Current</t>
  </si>
  <si>
    <t>Ratio</t>
  </si>
  <si>
    <t>Quick</t>
  </si>
  <si>
    <t>Select the problem you wish to do and then click on the "sheet" tab below.</t>
  </si>
  <si>
    <t>Problem 16-21: Calculate current ratio and quick ratio for Tootsie Roll.</t>
  </si>
  <si>
    <t>ASSETS</t>
  </si>
  <si>
    <t>Current Assets:</t>
  </si>
  <si>
    <t>Cash</t>
  </si>
  <si>
    <t>Accounts Receivable</t>
  </si>
  <si>
    <t>Prepaid Advertising</t>
  </si>
  <si>
    <t>Merchandise Inventory</t>
  </si>
  <si>
    <t>Total Current Assets</t>
  </si>
  <si>
    <t>Plant &amp; Equipment</t>
  </si>
  <si>
    <t>Building (net)</t>
  </si>
  <si>
    <t>Land</t>
  </si>
  <si>
    <t>Total Assets</t>
  </si>
  <si>
    <t>LIABILITIES</t>
  </si>
  <si>
    <t>Current Liabilites:</t>
  </si>
  <si>
    <t>Accounts Payable</t>
  </si>
  <si>
    <t>Salaries Payable</t>
  </si>
  <si>
    <t>Total Current Liabilites</t>
  </si>
  <si>
    <t>Long-term Liabilites</t>
  </si>
  <si>
    <t>EQUITY</t>
  </si>
  <si>
    <t>J. Brown Capital</t>
  </si>
  <si>
    <t>Total Liab. &amp; Equity</t>
  </si>
  <si>
    <t>Increase (Decrease)</t>
  </si>
  <si>
    <t>Amount</t>
  </si>
  <si>
    <t>Percent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</si>
</sst>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* #,##0.0_);_(* \(#,##0.0\);_(* &quot;-&quot;?_);_(@_)"/>
    <numFmt numFmtId="166" formatCode="0.0%"/>
    <numFmt numFmtId="167" formatCode="_(* #,##0.0_);_(* \(#,##0.0\);_(* &quot;-&quot;??_);_(@_)"/>
    <numFmt numFmtId="168" formatCode="0.00000%"/>
    <numFmt numFmtId="169" formatCode="0.00000"/>
  </numFmts>
  <fonts count="38">
    <font>
      <sz val="10"/>
      <name val="Courier New"/>
      <family val="0"/>
    </font>
    <font>
      <b/>
      <sz val="12"/>
      <name val="Courier New"/>
      <family val="3"/>
    </font>
    <font>
      <b/>
      <sz val="10"/>
      <name val="Courier New"/>
      <family val="3"/>
    </font>
    <font>
      <b/>
      <u val="single"/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4" fontId="2" fillId="33" borderId="10" xfId="44" applyFont="1" applyFill="1" applyBorder="1" applyAlignment="1" applyProtection="1">
      <alignment/>
      <protection locked="0"/>
    </xf>
    <xf numFmtId="167" fontId="2" fillId="0" borderId="0" xfId="42" applyNumberFormat="1" applyFont="1" applyAlignment="1">
      <alignment horizontal="right"/>
    </xf>
    <xf numFmtId="44" fontId="2" fillId="0" borderId="0" xfId="0" applyNumberFormat="1" applyFont="1" applyAlignment="1">
      <alignment/>
    </xf>
    <xf numFmtId="167" fontId="2" fillId="0" borderId="0" xfId="42" applyNumberFormat="1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44" fontId="0" fillId="0" borderId="0" xfId="44" applyFont="1" applyBorder="1" applyAlignment="1">
      <alignment/>
    </xf>
    <xf numFmtId="0" fontId="0" fillId="0" borderId="15" xfId="0" applyBorder="1" applyAlignment="1">
      <alignment/>
    </xf>
    <xf numFmtId="44" fontId="0" fillId="34" borderId="0" xfId="0" applyNumberFormat="1" applyFill="1" applyBorder="1" applyAlignment="1">
      <alignment/>
    </xf>
    <xf numFmtId="9" fontId="0" fillId="34" borderId="14" xfId="57" applyFont="1" applyFill="1" applyBorder="1" applyAlignment="1">
      <alignment/>
    </xf>
    <xf numFmtId="44" fontId="0" fillId="34" borderId="16" xfId="0" applyNumberFormat="1" applyFill="1" applyBorder="1" applyAlignment="1">
      <alignment/>
    </xf>
    <xf numFmtId="9" fontId="0" fillId="34" borderId="17" xfId="57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4" fontId="0" fillId="35" borderId="0" xfId="44" applyFont="1" applyFill="1" applyBorder="1" applyAlignment="1">
      <alignment/>
    </xf>
    <xf numFmtId="44" fontId="0" fillId="35" borderId="16" xfId="44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Formulas="1" tabSelected="1" zoomScalePageLayoutView="0" workbookViewId="0" topLeftCell="A1">
      <selection activeCell="A1" sqref="A1"/>
    </sheetView>
  </sheetViews>
  <sheetFormatPr defaultColWidth="9.00390625" defaultRowHeight="13.5"/>
  <cols>
    <col min="1" max="1" width="12.75390625" style="0" bestFit="1" customWidth="1"/>
    <col min="2" max="3" width="7.125" style="0" bestFit="1" customWidth="1"/>
    <col min="4" max="5" width="4.625" style="0" customWidth="1"/>
  </cols>
  <sheetData>
    <row r="1" spans="1:5" ht="13.5">
      <c r="A1" s="8"/>
      <c r="B1" s="9"/>
      <c r="C1" s="9"/>
      <c r="D1" s="24" t="s">
        <v>39</v>
      </c>
      <c r="E1" s="25"/>
    </row>
    <row r="2" spans="1:5" ht="13.5">
      <c r="A2" s="10"/>
      <c r="B2" s="20">
        <v>2012</v>
      </c>
      <c r="C2" s="20">
        <v>2011</v>
      </c>
      <c r="D2" s="20" t="s">
        <v>40</v>
      </c>
      <c r="E2" s="21" t="s">
        <v>41</v>
      </c>
    </row>
    <row r="3" spans="1:5" ht="13.5">
      <c r="A3" s="19" t="s">
        <v>19</v>
      </c>
      <c r="B3" s="11"/>
      <c r="C3" s="11"/>
      <c r="D3" s="11"/>
      <c r="E3" s="12"/>
    </row>
    <row r="4" spans="1:5" ht="13.5">
      <c r="A4" s="10" t="s">
        <v>20</v>
      </c>
      <c r="B4" s="13"/>
      <c r="C4" s="13"/>
      <c r="D4" s="15">
        <f>B4-C4</f>
        <v>0</v>
      </c>
      <c r="E4" s="16" t="e">
        <f>D4/C4</f>
        <v>#DIV/0!</v>
      </c>
    </row>
    <row r="5" spans="1:5" ht="13.5">
      <c r="A5" s="10" t="s">
        <v>21</v>
      </c>
      <c r="B5" s="13"/>
      <c r="C5" s="13"/>
      <c r="D5" s="15">
        <f aca="true" t="shared" si="0" ref="D5:D22">B5-C5</f>
        <v>0</v>
      </c>
      <c r="E5" s="16" t="e">
        <f aca="true" t="shared" si="1" ref="E5:E22">D5/C5</f>
        <v>#DIV/0!</v>
      </c>
    </row>
    <row r="6" spans="1:5" ht="13.5">
      <c r="A6" s="10" t="s">
        <v>22</v>
      </c>
      <c r="B6" s="13"/>
      <c r="C6" s="13"/>
      <c r="D6" s="15">
        <f t="shared" si="0"/>
        <v>0</v>
      </c>
      <c r="E6" s="16" t="e">
        <f t="shared" si="1"/>
        <v>#DIV/0!</v>
      </c>
    </row>
    <row r="7" spans="1:5" ht="13.5">
      <c r="A7" s="10" t="s">
        <v>24</v>
      </c>
      <c r="B7" s="13"/>
      <c r="C7" s="13"/>
      <c r="D7" s="15">
        <f t="shared" si="0"/>
        <v>0</v>
      </c>
      <c r="E7" s="16" t="e">
        <f t="shared" si="1"/>
        <v>#DIV/0!</v>
      </c>
    </row>
    <row r="8" spans="1:5" ht="13.5">
      <c r="A8" s="10" t="s">
        <v>23</v>
      </c>
      <c r="B8" s="13"/>
      <c r="C8" s="13"/>
      <c r="D8" s="15">
        <f t="shared" si="0"/>
        <v>0</v>
      </c>
      <c r="E8" s="16" t="e">
        <f t="shared" si="1"/>
        <v>#DIV/0!</v>
      </c>
    </row>
    <row r="9" spans="1:5" ht="13.5">
      <c r="A9" s="10" t="s">
        <v>25</v>
      </c>
      <c r="B9" s="22">
        <f>SUM(B5:B8)</f>
        <v>0</v>
      </c>
      <c r="C9" s="22">
        <f>SUM(C5:C8)</f>
        <v>0</v>
      </c>
      <c r="D9" s="15">
        <f t="shared" si="0"/>
        <v>0</v>
      </c>
      <c r="E9" s="16" t="e">
        <f t="shared" si="1"/>
        <v>#DIV/0!</v>
      </c>
    </row>
    <row r="10" spans="1:5" ht="13.5">
      <c r="A10" s="10" t="s">
        <v>26</v>
      </c>
      <c r="B10" s="13"/>
      <c r="C10" s="13"/>
      <c r="D10" s="15">
        <f t="shared" si="0"/>
        <v>0</v>
      </c>
      <c r="E10" s="16" t="e">
        <f t="shared" si="1"/>
        <v>#DIV/0!</v>
      </c>
    </row>
    <row r="11" spans="1:5" ht="13.5">
      <c r="A11" s="10" t="s">
        <v>27</v>
      </c>
      <c r="B11" s="13"/>
      <c r="C11" s="13"/>
      <c r="D11" s="15">
        <f t="shared" si="0"/>
        <v>0</v>
      </c>
      <c r="E11" s="16" t="e">
        <f t="shared" si="1"/>
        <v>#DIV/0!</v>
      </c>
    </row>
    <row r="12" spans="1:5" ht="13.5">
      <c r="A12" s="10" t="s">
        <v>28</v>
      </c>
      <c r="B12" s="13"/>
      <c r="C12" s="13"/>
      <c r="D12" s="15">
        <f t="shared" si="0"/>
        <v>0</v>
      </c>
      <c r="E12" s="16" t="e">
        <f t="shared" si="1"/>
        <v>#DIV/0!</v>
      </c>
    </row>
    <row r="13" spans="1:5" ht="13.5">
      <c r="A13" s="10" t="s">
        <v>29</v>
      </c>
      <c r="B13" s="22">
        <f>SUM(B9:B12)</f>
        <v>0</v>
      </c>
      <c r="C13" s="22">
        <f>SUM(C9:C12)</f>
        <v>0</v>
      </c>
      <c r="D13" s="15">
        <f t="shared" si="0"/>
        <v>0</v>
      </c>
      <c r="E13" s="16" t="e">
        <f t="shared" si="1"/>
        <v>#DIV/0!</v>
      </c>
    </row>
    <row r="14" spans="1:5" ht="13.5">
      <c r="A14" s="19" t="s">
        <v>30</v>
      </c>
      <c r="B14" s="13"/>
      <c r="C14" s="13"/>
      <c r="D14" s="15">
        <f t="shared" si="0"/>
        <v>0</v>
      </c>
      <c r="E14" s="16" t="e">
        <f t="shared" si="1"/>
        <v>#DIV/0!</v>
      </c>
    </row>
    <row r="15" spans="1:5" ht="13.5">
      <c r="A15" s="10" t="s">
        <v>31</v>
      </c>
      <c r="B15" s="13"/>
      <c r="C15" s="13"/>
      <c r="D15" s="15">
        <f t="shared" si="0"/>
        <v>0</v>
      </c>
      <c r="E15" s="16" t="e">
        <f t="shared" si="1"/>
        <v>#DIV/0!</v>
      </c>
    </row>
    <row r="16" spans="1:5" ht="13.5">
      <c r="A16" s="10" t="s">
        <v>32</v>
      </c>
      <c r="B16" s="13"/>
      <c r="C16" s="13"/>
      <c r="D16" s="15">
        <f t="shared" si="0"/>
        <v>0</v>
      </c>
      <c r="E16" s="16" t="e">
        <f t="shared" si="1"/>
        <v>#DIV/0!</v>
      </c>
    </row>
    <row r="17" spans="1:5" ht="13.5">
      <c r="A17" s="10" t="s">
        <v>33</v>
      </c>
      <c r="B17" s="13"/>
      <c r="C17" s="13"/>
      <c r="D17" s="15">
        <f t="shared" si="0"/>
        <v>0</v>
      </c>
      <c r="E17" s="16" t="e">
        <f t="shared" si="1"/>
        <v>#DIV/0!</v>
      </c>
    </row>
    <row r="18" spans="1:5" ht="13.5">
      <c r="A18" s="10" t="s">
        <v>34</v>
      </c>
      <c r="B18" s="22">
        <f>SUM(B16:B17)</f>
        <v>0</v>
      </c>
      <c r="C18" s="22">
        <f>SUM(C16:C17)</f>
        <v>0</v>
      </c>
      <c r="D18" s="15">
        <f t="shared" si="0"/>
        <v>0</v>
      </c>
      <c r="E18" s="16" t="e">
        <f t="shared" si="1"/>
        <v>#DIV/0!</v>
      </c>
    </row>
    <row r="19" spans="1:5" ht="13.5">
      <c r="A19" s="10" t="s">
        <v>35</v>
      </c>
      <c r="B19" s="13"/>
      <c r="C19" s="13"/>
      <c r="D19" s="15">
        <f t="shared" si="0"/>
        <v>0</v>
      </c>
      <c r="E19" s="16" t="e">
        <f t="shared" si="1"/>
        <v>#DIV/0!</v>
      </c>
    </row>
    <row r="20" spans="1:5" ht="13.5">
      <c r="A20" s="19" t="s">
        <v>36</v>
      </c>
      <c r="B20" s="13"/>
      <c r="C20" s="13"/>
      <c r="D20" s="15">
        <f t="shared" si="0"/>
        <v>0</v>
      </c>
      <c r="E20" s="16" t="e">
        <f t="shared" si="1"/>
        <v>#DIV/0!</v>
      </c>
    </row>
    <row r="21" spans="1:5" ht="13.5">
      <c r="A21" s="10" t="s">
        <v>37</v>
      </c>
      <c r="B21" s="13"/>
      <c r="C21" s="13"/>
      <c r="D21" s="15">
        <f t="shared" si="0"/>
        <v>0</v>
      </c>
      <c r="E21" s="16" t="e">
        <f t="shared" si="1"/>
        <v>#DIV/0!</v>
      </c>
    </row>
    <row r="22" spans="1:5" ht="14.25" thickBot="1">
      <c r="A22" s="14" t="s">
        <v>38</v>
      </c>
      <c r="B22" s="23">
        <f>SUM(B18:B21)</f>
        <v>0</v>
      </c>
      <c r="C22" s="23">
        <f>SUM(C18:C21)</f>
        <v>0</v>
      </c>
      <c r="D22" s="17">
        <f t="shared" si="0"/>
        <v>0</v>
      </c>
      <c r="E22" s="18" t="e">
        <f t="shared" si="1"/>
        <v>#DIV/0!</v>
      </c>
    </row>
    <row r="23" ht="13.5">
      <c r="D23" s="1"/>
    </row>
  </sheetData>
  <sheetProtection/>
  <mergeCells count="1">
    <mergeCell ref="D1:E1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" sqref="A1:D1"/>
    </sheetView>
  </sheetViews>
  <sheetFormatPr defaultColWidth="9.00390625" defaultRowHeight="13.5"/>
  <cols>
    <col min="1" max="1" width="37.75390625" style="0" customWidth="1"/>
    <col min="2" max="2" width="16.875" style="0" bestFit="1" customWidth="1"/>
    <col min="3" max="3" width="3.25390625" style="0" customWidth="1"/>
    <col min="4" max="4" width="16.875" style="0" bestFit="1" customWidth="1"/>
    <col min="5" max="5" width="2.875" style="0" customWidth="1"/>
  </cols>
  <sheetData>
    <row r="1" spans="1:4" ht="16.5">
      <c r="A1" s="27" t="s">
        <v>0</v>
      </c>
      <c r="B1" s="27"/>
      <c r="C1" s="27"/>
      <c r="D1" s="27"/>
    </row>
    <row r="3" spans="1:4" ht="13.5">
      <c r="A3" s="26" t="s">
        <v>18</v>
      </c>
      <c r="B3" s="26"/>
      <c r="C3" s="26"/>
      <c r="D3" s="26"/>
    </row>
    <row r="5" spans="1:4" ht="13.5">
      <c r="A5" s="2" t="s">
        <v>1</v>
      </c>
      <c r="B5" s="3"/>
      <c r="C5" s="3"/>
      <c r="D5" s="3"/>
    </row>
    <row r="6" spans="1:4" ht="13.5">
      <c r="A6" s="3" t="s">
        <v>7</v>
      </c>
      <c r="B6" s="4"/>
      <c r="C6" s="3"/>
      <c r="D6" s="2" t="s">
        <v>14</v>
      </c>
    </row>
    <row r="7" spans="1:4" ht="13.5">
      <c r="A7" s="3" t="s">
        <v>2</v>
      </c>
      <c r="B7" s="4"/>
      <c r="C7" s="3"/>
      <c r="D7" s="2" t="s">
        <v>15</v>
      </c>
    </row>
    <row r="8" spans="1:4" ht="13.5">
      <c r="A8" s="3" t="s">
        <v>6</v>
      </c>
      <c r="B8" s="4"/>
      <c r="C8" s="3"/>
      <c r="D8" s="5" t="e">
        <f>B12/B20</f>
        <v>#DIV/0!</v>
      </c>
    </row>
    <row r="9" spans="1:4" ht="13.5">
      <c r="A9" s="3" t="s">
        <v>3</v>
      </c>
      <c r="B9" s="4"/>
      <c r="C9" s="3"/>
      <c r="D9" s="3"/>
    </row>
    <row r="10" spans="1:4" ht="13.5">
      <c r="A10" s="3" t="s">
        <v>4</v>
      </c>
      <c r="B10" s="4"/>
      <c r="C10" s="3"/>
      <c r="D10" s="3"/>
    </row>
    <row r="11" spans="1:4" ht="13.5">
      <c r="A11" s="3" t="s">
        <v>5</v>
      </c>
      <c r="B11" s="4"/>
      <c r="C11" s="3"/>
      <c r="D11" s="3"/>
    </row>
    <row r="12" spans="1:4" ht="13.5">
      <c r="A12" s="3"/>
      <c r="B12" s="6">
        <f>SUM(B6:B11)</f>
        <v>0</v>
      </c>
      <c r="C12" s="3"/>
      <c r="D12" s="3"/>
    </row>
    <row r="13" spans="1:4" ht="13.5">
      <c r="A13" s="3"/>
      <c r="B13" s="3"/>
      <c r="C13" s="3"/>
      <c r="D13" s="3"/>
    </row>
    <row r="14" spans="1:4" ht="13.5">
      <c r="A14" s="2" t="s">
        <v>8</v>
      </c>
      <c r="B14" s="3"/>
      <c r="C14" s="3"/>
      <c r="D14" s="3"/>
    </row>
    <row r="15" spans="1:4" ht="13.5">
      <c r="A15" s="3" t="s">
        <v>9</v>
      </c>
      <c r="B15" s="4"/>
      <c r="C15" s="3"/>
      <c r="D15" s="2" t="s">
        <v>16</v>
      </c>
    </row>
    <row r="16" spans="1:4" ht="13.5">
      <c r="A16" s="3" t="s">
        <v>10</v>
      </c>
      <c r="B16" s="4"/>
      <c r="C16" s="3"/>
      <c r="D16" s="2" t="s">
        <v>15</v>
      </c>
    </row>
    <row r="17" spans="1:4" ht="13.5">
      <c r="A17" s="3" t="s">
        <v>11</v>
      </c>
      <c r="B17" s="4"/>
      <c r="C17" s="3"/>
      <c r="D17" s="7" t="e">
        <f>(B12-B9-B10-B11)/B20</f>
        <v>#DIV/0!</v>
      </c>
    </row>
    <row r="18" spans="1:4" ht="13.5">
      <c r="A18" s="3" t="s">
        <v>12</v>
      </c>
      <c r="B18" s="4"/>
      <c r="C18" s="3"/>
      <c r="D18" s="3"/>
    </row>
    <row r="19" spans="1:4" ht="13.5">
      <c r="A19" s="3" t="s">
        <v>13</v>
      </c>
      <c r="B19" s="4"/>
      <c r="C19" s="3"/>
      <c r="D19" s="3"/>
    </row>
    <row r="20" spans="1:4" ht="13.5">
      <c r="A20" s="3"/>
      <c r="B20" s="6">
        <f>SUM(B15:B19)</f>
        <v>0</v>
      </c>
      <c r="C20" s="3"/>
      <c r="D20" s="3"/>
    </row>
    <row r="22" ht="13.5">
      <c r="A22" t="s">
        <v>17</v>
      </c>
    </row>
  </sheetData>
  <sheetProtection/>
  <mergeCells count="2">
    <mergeCell ref="A3:D3"/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J. Feins</dc:creator>
  <cp:keywords/>
  <dc:description/>
  <cp:lastModifiedBy>gunveen.kaur</cp:lastModifiedBy>
  <dcterms:created xsi:type="dcterms:W3CDTF">1999-03-15T19:12:26Z</dcterms:created>
  <dcterms:modified xsi:type="dcterms:W3CDTF">2010-04-01T13:12:51Z</dcterms:modified>
  <cp:category/>
  <cp:version/>
  <cp:contentType/>
  <cp:contentStatus/>
</cp:coreProperties>
</file>