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115" windowHeight="7935" activeTab="0"/>
  </bookViews>
  <sheets>
    <sheet name="Menu" sheetId="1" r:id="rId1"/>
    <sheet name="Instructions" sheetId="2" r:id="rId2"/>
    <sheet name="Question 15" sheetId="3" r:id="rId3"/>
    <sheet name="Question 26" sheetId="4" r:id="rId4"/>
  </sheets>
  <definedNames>
    <definedName name="Entering_data" localSheetId="1">'Instructions'!$B$44</definedName>
    <definedName name="Entering_data">#REF!</definedName>
    <definedName name="Entering_your_information" localSheetId="1">'Instructions'!$B$33</definedName>
    <definedName name="Entering_your_information">#REF!</definedName>
    <definedName name="Help">'Instructions'!$B$60</definedName>
    <definedName name="HELP_TOPICS">#REF!</definedName>
    <definedName name="HELP_TOPICS_Top">#REF!</definedName>
    <definedName name="Instructions" localSheetId="1">'Instructions'!$B$1</definedName>
    <definedName name="Instructions">#REF!</definedName>
    <definedName name="MAIN_MENU">'Menu'!$A$3</definedName>
    <definedName name="Navigating_the_Workbook" localSheetId="1">'Instructions'!$B$12</definedName>
    <definedName name="Navigating_the_Workbook">#REF!</definedName>
    <definedName name="_xlnm.Print_Area" localSheetId="1">'Instructions'!$A$1:$K$66</definedName>
    <definedName name="_xlnm.Print_Area" localSheetId="2">'Question 15'!$A$12:$J$40</definedName>
    <definedName name="_xlnm.Print_Area" localSheetId="3">'Question 26'!$A$12:$M$49</definedName>
    <definedName name="Printing" localSheetId="1">'Instructions'!$B$53</definedName>
    <definedName name="Printing">#REF!</definedName>
    <definedName name="Question_11__Evaluating_the_guano_project_under_different_tax_assumptions.">#REF!</definedName>
    <definedName name="Question_5">'Question 15'!$A$1</definedName>
    <definedName name="THE_IRR_FUNCTION">#REF!</definedName>
    <definedName name="THE_NPV_FUNCTION">#REF!</definedName>
    <definedName name="THE_PV_FUNCTION">#REF!</definedName>
    <definedName name="THE_SUM_FUNCTION">#REF!</definedName>
  </definedNames>
  <calcPr fullCalcOnLoad="1"/>
</workbook>
</file>

<file path=xl/sharedStrings.xml><?xml version="1.0" encoding="utf-8"?>
<sst xmlns="http://schemas.openxmlformats.org/spreadsheetml/2006/main" count="126" uniqueCount="96">
  <si>
    <t>Instructions</t>
  </si>
  <si>
    <t>Main Menu</t>
  </si>
  <si>
    <t>Navigating the Workbook</t>
  </si>
  <si>
    <t>Entering your information</t>
  </si>
  <si>
    <t>Entering data</t>
  </si>
  <si>
    <t>Printing</t>
  </si>
  <si>
    <t>Top</t>
  </si>
  <si>
    <t xml:space="preserve">contains links to help you navigate the workbook.  These hyperlinks help you </t>
  </si>
  <si>
    <t xml:space="preserve">move around the workbook quickly.  The Main Menu contains links to each </t>
  </si>
  <si>
    <t xml:space="preserve">problem from the chapter that contains the Excel icon.  From the Main Menu, </t>
  </si>
  <si>
    <t xml:space="preserve">click on the question you wish to complete.  You can always return to the main </t>
  </si>
  <si>
    <t xml:space="preserve">menu by clicking on the link located in the upper right corner of each worksheet.  </t>
  </si>
  <si>
    <t xml:space="preserve">You can move quickly around an Excel workbook by selecting the worksheet tab </t>
  </si>
  <si>
    <t>at the bottom of the screen.  Each worksheet in an Excel workbook will have its own</t>
  </si>
  <si>
    <t>see a separate tab for each problem, along with the Main Menu, Instructions and</t>
  </si>
  <si>
    <t>Help Topics worksheets.</t>
  </si>
  <si>
    <t xml:space="preserve">Another way to move quickly around an Excel workbook is by using the following </t>
  </si>
  <si>
    <t xml:space="preserve">keyboard shortcuts: </t>
  </si>
  <si>
    <t xml:space="preserve">CTRL+PAGE DOWN: Moves you to the next sheet in the workbook. </t>
  </si>
  <si>
    <t xml:space="preserve">CTRL+PAGE UP: Moves you to the previous sheet in the workbook. </t>
  </si>
  <si>
    <t>For each question, you will see the following lists and boxes:</t>
  </si>
  <si>
    <t xml:space="preserve">Student Name: </t>
  </si>
  <si>
    <t xml:space="preserve">Course Name: </t>
  </si>
  <si>
    <t xml:space="preserve">Student ID: </t>
  </si>
  <si>
    <t xml:space="preserve">Course Number: </t>
  </si>
  <si>
    <t>Enter your information in these cells before submitting your work.</t>
  </si>
  <si>
    <t xml:space="preserve">To enter numbers or text for these questions, click the cell you want, type the data and </t>
  </si>
  <si>
    <t xml:space="preserve">press ENTER or TAB.  Press ENTER to move down the column or TAB to move across the row.  </t>
  </si>
  <si>
    <t xml:space="preserve">For cells or columns where you want to enter text, select “Format,” and then “Cells” from </t>
  </si>
  <si>
    <t xml:space="preserve">Excel’s main menu at the top of your screen.  Select the “Number” tab and then “Text” </t>
  </si>
  <si>
    <t>from the category list.</t>
  </si>
  <si>
    <t xml:space="preserve">To print your work, select "File," and then "Print Preview" from Excel’s main menu at the top </t>
  </si>
  <si>
    <t xml:space="preserve">of your screen.  The print area for each question has been set, but be sure to review </t>
  </si>
  <si>
    <t>the look of your print job.  If you need to make any changes, select “Setup” when</t>
  </si>
  <si>
    <t xml:space="preserve">you are previewing the document. </t>
  </si>
  <si>
    <t>Period</t>
  </si>
  <si>
    <t>and that it is expected to grow by 5 percent a year. The capitalization rate is 15 percent.</t>
  </si>
  <si>
    <t>Assumptions</t>
  </si>
  <si>
    <t>Dividend growth rate</t>
  </si>
  <si>
    <t>Capitalization Rate</t>
  </si>
  <si>
    <t>Expected Future Values</t>
  </si>
  <si>
    <t>Present Values</t>
  </si>
  <si>
    <t>Horizon</t>
  </si>
  <si>
    <t>Cumulative</t>
  </si>
  <si>
    <t>Future</t>
  </si>
  <si>
    <t>Price</t>
  </si>
  <si>
    <t>Dividends</t>
  </si>
  <si>
    <t>Total</t>
  </si>
  <si>
    <t>Question 15</t>
  </si>
  <si>
    <r>
      <t>Dividend (DIV</t>
    </r>
    <r>
      <rPr>
        <vertAlign val="subscript"/>
        <sz val="10"/>
        <color indexed="10"/>
        <rFont val="Arial"/>
        <family val="2"/>
      </rPr>
      <t>t</t>
    </r>
    <r>
      <rPr>
        <sz val="10"/>
        <color indexed="10"/>
        <rFont val="Arial"/>
        <family val="2"/>
      </rPr>
      <t>)</t>
    </r>
  </si>
  <si>
    <t>Question 15: Estimating stock value</t>
  </si>
  <si>
    <t>Help</t>
  </si>
  <si>
    <t>There are two sources of help throughout these spreadsheet templates.   First, you will find comments</t>
  </si>
  <si>
    <t xml:space="preserve">in specific cells (highlighted in red) providing tips to what formula or function is needed to complete </t>
  </si>
  <si>
    <t xml:space="preserve">the problem.  Second, you will find links to Microsoft Office's online help page when an Excel Function </t>
  </si>
  <si>
    <t>is needed to complete the problem.</t>
  </si>
  <si>
    <t>MAIN MENU -- Chapter 4</t>
  </si>
  <si>
    <t>Chapter 4</t>
  </si>
  <si>
    <t>Rework Table 4.2 under the assumptions that the dividend on Fledging Electronics is $10 next year</t>
  </si>
  <si>
    <t>Question 26</t>
  </si>
  <si>
    <t>Year</t>
  </si>
  <si>
    <t>Asset value</t>
  </si>
  <si>
    <t>Earnings</t>
  </si>
  <si>
    <t>Free cash flow</t>
  </si>
  <si>
    <t>Earnings growth</t>
  </si>
  <si>
    <t>from previous</t>
  </si>
  <si>
    <t>period</t>
  </si>
  <si>
    <t>Year 6</t>
  </si>
  <si>
    <t>Year 7</t>
  </si>
  <si>
    <t>Year 8</t>
  </si>
  <si>
    <t>Year 1-5</t>
  </si>
  <si>
    <t>Expected growth percentage</t>
  </si>
  <si>
    <t xml:space="preserve">Note: </t>
  </si>
  <si>
    <t>1. Starting asset value is $10 million.</t>
  </si>
  <si>
    <t>2. Profitability (earnings/asset values) is constant at 12%.</t>
  </si>
  <si>
    <t>Question 26: Valuing a Business by Discounted Cash Flow</t>
  </si>
  <si>
    <t>Construct a new version of Table 4.8 , assuming that competition drives down profitability</t>
  </si>
  <si>
    <t>(on existing assets as well as new investment) to 11.5% in year 6, 11% in year 7, 10.5% in</t>
  </si>
  <si>
    <t>year 8, and 8% in year 9 and all later years. What is the value of the concatenator business?</t>
  </si>
  <si>
    <t>PV (Cash flows)</t>
  </si>
  <si>
    <t>PV (horizon value)</t>
  </si>
  <si>
    <t>PV (business)</t>
  </si>
  <si>
    <t>millons</t>
  </si>
  <si>
    <t>Assumed discount rate</t>
  </si>
  <si>
    <t>Enter the values in blue colored cells.</t>
  </si>
  <si>
    <t>per year</t>
  </si>
  <si>
    <r>
      <t>Price (P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)</t>
    </r>
  </si>
  <si>
    <t xml:space="preserve">Year 9 and after </t>
  </si>
  <si>
    <t>Net Investment</t>
  </si>
  <si>
    <t>($ millions)</t>
  </si>
  <si>
    <t>Spreadsheet Templates</t>
  </si>
  <si>
    <t>Principles of Corporate Finance, Concise</t>
  </si>
  <si>
    <t xml:space="preserve">Each chapter of the spreadsheets to accompany Principles of Corporate Finance, Concise </t>
  </si>
  <si>
    <t>tab.  In the spreadsheets to accompany Principles of Corporate Finance, Concise, you will</t>
  </si>
  <si>
    <t>Second Edition</t>
  </si>
  <si>
    <t>Principles of Corporate Finance, Concise, 2nd Edition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</si>
</sst>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.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€-2]\ #,##0.00_);[Red]\([$€-2]\ #,##0.00\)"/>
    <numFmt numFmtId="178" formatCode="#,##0.00_ ;[Red]\-#,##0.00\ "/>
    <numFmt numFmtId="179" formatCode="#,##0.0_ ;[Red]\-#,##0.0\ 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* #,##0.0_);_(* \(#,##0.0\);_(* &quot;-&quot;??_);_(@_)"/>
    <numFmt numFmtId="185" formatCode="_(* #,##0_);_(* \(#,##0\);_(* &quot;-&quot;??_);_(@_)"/>
    <numFmt numFmtId="186" formatCode="#,##0.000_);[Red]\(#,##0.000\)"/>
    <numFmt numFmtId="187" formatCode="#,##0.0000_);[Red]\(#,##0.0000\)"/>
    <numFmt numFmtId="188" formatCode="0.0000%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u val="single"/>
      <sz val="12"/>
      <color indexed="16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4"/>
      <color indexed="60"/>
      <name val="Arial"/>
      <family val="2"/>
    </font>
    <font>
      <vertAlign val="subscript"/>
      <sz val="10"/>
      <color indexed="10"/>
      <name val="Arial"/>
      <family val="2"/>
    </font>
    <font>
      <vertAlign val="subscript"/>
      <sz val="10"/>
      <name val="Arial"/>
      <family val="2"/>
    </font>
    <font>
      <b/>
      <sz val="24"/>
      <color indexed="60"/>
      <name val="Arial"/>
      <family val="2"/>
    </font>
    <font>
      <b/>
      <sz val="14"/>
      <color indexed="60"/>
      <name val="Arial"/>
      <family val="2"/>
    </font>
    <font>
      <u val="single"/>
      <sz val="12"/>
      <color indexed="6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53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53" applyFont="1" applyAlignment="1" applyProtection="1">
      <alignment/>
      <protection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7" fillId="0" borderId="0" xfId="53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0" fillId="24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 vertical="center"/>
    </xf>
    <xf numFmtId="0" fontId="0" fillId="24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8" fillId="24" borderId="0" xfId="0" applyFont="1" applyFill="1" applyBorder="1" applyAlignment="1">
      <alignment horizontal="centerContinuous"/>
    </xf>
    <xf numFmtId="0" fontId="0" fillId="0" borderId="0" xfId="0" applyFont="1" applyBorder="1" applyAlignment="1" applyProtection="1" quotePrefix="1">
      <alignment horizontal="left"/>
      <protection/>
    </xf>
    <xf numFmtId="49" fontId="0" fillId="8" borderId="11" xfId="0" applyNumberFormat="1" applyFill="1" applyBorder="1" applyAlignment="1">
      <alignment/>
    </xf>
    <xf numFmtId="0" fontId="0" fillId="0" borderId="0" xfId="0" applyFont="1" applyAlignment="1">
      <alignment horizontal="left"/>
    </xf>
    <xf numFmtId="49" fontId="0" fillId="8" borderId="12" xfId="0" applyNumberForma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Border="1" applyAlignment="1">
      <alignment horizontal="centerContinuous"/>
    </xf>
    <xf numFmtId="0" fontId="16" fillId="0" borderId="14" xfId="0" applyFont="1" applyBorder="1" applyAlignment="1">
      <alignment horizontal="centerContinuous"/>
    </xf>
    <xf numFmtId="0" fontId="16" fillId="0" borderId="15" xfId="0" applyFont="1" applyBorder="1" applyAlignment="1">
      <alignment horizontal="centerContinuous"/>
    </xf>
    <xf numFmtId="0" fontId="1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40" fontId="14" fillId="8" borderId="0" xfId="0" applyNumberFormat="1" applyFont="1" applyFill="1" applyBorder="1" applyAlignment="1" applyProtection="1">
      <alignment/>
      <protection locked="0"/>
    </xf>
    <xf numFmtId="40" fontId="14" fillId="8" borderId="17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 horizontal="centerContinuous"/>
    </xf>
    <xf numFmtId="0" fontId="20" fillId="0" borderId="0" xfId="0" applyFont="1" applyBorder="1" applyAlignment="1" applyProtection="1">
      <alignment horizontal="centerContinuous"/>
      <protection/>
    </xf>
    <xf numFmtId="0" fontId="21" fillId="0" borderId="0" xfId="0" applyFont="1" applyBorder="1" applyAlignment="1" applyProtection="1">
      <alignment horizontal="centerContinuous" vertical="top"/>
      <protection/>
    </xf>
    <xf numFmtId="0" fontId="0" fillId="0" borderId="0" xfId="57">
      <alignment/>
      <protection/>
    </xf>
    <xf numFmtId="0" fontId="20" fillId="0" borderId="0" xfId="57" applyFont="1" applyBorder="1" applyAlignment="1" applyProtection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0" fillId="0" borderId="0" xfId="57" applyFont="1" applyBorder="1" applyAlignment="1">
      <alignment horizontal="centerContinuous"/>
      <protection/>
    </xf>
    <xf numFmtId="0" fontId="0" fillId="0" borderId="0" xfId="57" applyAlignment="1">
      <alignment horizontal="centerContinuous"/>
      <protection/>
    </xf>
    <xf numFmtId="0" fontId="21" fillId="0" borderId="0" xfId="57" applyFont="1" applyBorder="1" applyAlignment="1" applyProtection="1">
      <alignment horizontal="centerContinuous" vertical="top"/>
      <protection/>
    </xf>
    <xf numFmtId="0" fontId="0" fillId="0" borderId="0" xfId="57" applyAlignment="1">
      <alignment horizontal="right"/>
      <protection/>
    </xf>
    <xf numFmtId="0" fontId="8" fillId="0" borderId="0" xfId="57" applyFont="1">
      <alignment/>
      <protection/>
    </xf>
    <xf numFmtId="0" fontId="5" fillId="0" borderId="0" xfId="57" applyFont="1" applyAlignment="1">
      <alignment horizontal="centerContinuous"/>
      <protection/>
    </xf>
    <xf numFmtId="0" fontId="9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/>
      <protection/>
    </xf>
    <xf numFmtId="49" fontId="0" fillId="0" borderId="0" xfId="57" applyNumberFormat="1">
      <alignment/>
      <protection/>
    </xf>
    <xf numFmtId="49" fontId="0" fillId="0" borderId="0" xfId="57" applyNumberFormat="1" applyAlignment="1">
      <alignment horizontal="right"/>
      <protection/>
    </xf>
    <xf numFmtId="49" fontId="0" fillId="0" borderId="0" xfId="57" applyNumberFormat="1" applyFont="1">
      <alignment/>
      <protection/>
    </xf>
    <xf numFmtId="0" fontId="10" fillId="0" borderId="0" xfId="57" applyFont="1">
      <alignment/>
      <protection/>
    </xf>
    <xf numFmtId="0" fontId="0" fillId="0" borderId="0" xfId="57" applyFont="1" applyBorder="1" applyAlignment="1" applyProtection="1" quotePrefix="1">
      <alignment horizontal="left"/>
      <protection/>
    </xf>
    <xf numFmtId="49" fontId="0" fillId="8" borderId="12" xfId="57" applyNumberFormat="1" applyFont="1" applyFill="1" applyBorder="1" applyAlignment="1" applyProtection="1">
      <alignment horizontal="centerContinuous"/>
      <protection locked="0"/>
    </xf>
    <xf numFmtId="49" fontId="0" fillId="8" borderId="11" xfId="57" applyNumberFormat="1" applyFont="1" applyFill="1" applyBorder="1">
      <alignment/>
      <protection/>
    </xf>
    <xf numFmtId="0" fontId="0" fillId="0" borderId="0" xfId="57" applyFont="1" applyAlignment="1">
      <alignment horizontal="left"/>
      <protection/>
    </xf>
    <xf numFmtId="49" fontId="0" fillId="8" borderId="12" xfId="57" applyNumberFormat="1" applyFont="1" applyFill="1" applyBorder="1" applyProtection="1">
      <alignment/>
      <protection locked="0"/>
    </xf>
    <xf numFmtId="0" fontId="0" fillId="0" borderId="0" xfId="57" applyFont="1" applyBorder="1" applyAlignment="1">
      <alignment horizontal="left"/>
      <protection/>
    </xf>
    <xf numFmtId="0" fontId="22" fillId="0" borderId="0" xfId="57" applyFont="1">
      <alignment/>
      <protection/>
    </xf>
    <xf numFmtId="49" fontId="14" fillId="8" borderId="12" xfId="0" applyNumberFormat="1" applyFont="1" applyFill="1" applyBorder="1" applyAlignment="1" applyProtection="1">
      <alignment horizontal="centerContinuous"/>
      <protection locked="0"/>
    </xf>
    <xf numFmtId="40" fontId="14" fillId="8" borderId="16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9" fontId="0" fillId="0" borderId="0" xfId="0" applyNumberFormat="1" applyAlignment="1">
      <alignment/>
    </xf>
    <xf numFmtId="0" fontId="16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14" fillId="8" borderId="19" xfId="44" applyNumberFormat="1" applyFont="1" applyFill="1" applyBorder="1" applyAlignment="1">
      <alignment horizontal="center"/>
    </xf>
    <xf numFmtId="2" fontId="14" fillId="8" borderId="19" xfId="0" applyNumberFormat="1" applyFont="1" applyFill="1" applyBorder="1" applyAlignment="1">
      <alignment horizontal="center"/>
    </xf>
    <xf numFmtId="0" fontId="14" fillId="8" borderId="1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9" fontId="0" fillId="0" borderId="17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2" fontId="14" fillId="8" borderId="23" xfId="44" applyNumberFormat="1" applyFont="1" applyFill="1" applyBorder="1" applyAlignment="1">
      <alignment horizontal="center"/>
    </xf>
    <xf numFmtId="2" fontId="14" fillId="8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2" fontId="14" fillId="8" borderId="34" xfId="0" applyNumberFormat="1" applyFont="1" applyFill="1" applyBorder="1" applyAlignment="1">
      <alignment/>
    </xf>
    <xf numFmtId="2" fontId="14" fillId="8" borderId="23" xfId="0" applyNumberFormat="1" applyFont="1" applyFill="1" applyBorder="1" applyAlignment="1">
      <alignment/>
    </xf>
    <xf numFmtId="2" fontId="14" fillId="8" borderId="35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wrapText="1"/>
    </xf>
    <xf numFmtId="9" fontId="0" fillId="0" borderId="13" xfId="0" applyNumberFormat="1" applyFont="1" applyFill="1" applyBorder="1" applyAlignment="1">
      <alignment/>
    </xf>
    <xf numFmtId="9" fontId="0" fillId="0" borderId="14" xfId="0" applyNumberFormat="1" applyFill="1" applyBorder="1" applyAlignment="1">
      <alignment/>
    </xf>
    <xf numFmtId="9" fontId="0" fillId="0" borderId="15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57" applyNumberFormat="1" applyFont="1" applyAlignment="1">
      <alignment horizontal="right"/>
      <protection/>
    </xf>
    <xf numFmtId="0" fontId="0" fillId="0" borderId="0" xfId="57" applyFont="1" applyAlignment="1">
      <alignment horizontal="right"/>
      <protection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24" borderId="0" xfId="0" applyFont="1" applyFill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49" fontId="0" fillId="8" borderId="11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49" fontId="0" fillId="8" borderId="12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9" fontId="0" fillId="0" borderId="0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38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53" applyFont="1" applyAlignment="1" applyProtection="1">
      <alignment/>
      <protection/>
    </xf>
    <xf numFmtId="0" fontId="0" fillId="0" borderId="20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9" fontId="0" fillId="0" borderId="37" xfId="0" applyNumberFormat="1" applyBorder="1" applyAlignment="1">
      <alignment/>
    </xf>
    <xf numFmtId="10" fontId="0" fillId="0" borderId="37" xfId="0" applyNumberFormat="1" applyFill="1" applyBorder="1" applyAlignment="1">
      <alignment/>
    </xf>
    <xf numFmtId="9" fontId="0" fillId="0" borderId="37" xfId="0" applyNumberFormat="1" applyFill="1" applyBorder="1" applyAlignment="1">
      <alignment/>
    </xf>
    <xf numFmtId="9" fontId="0" fillId="0" borderId="20" xfId="0" applyNumberFormat="1" applyFill="1" applyBorder="1" applyAlignment="1">
      <alignment/>
    </xf>
    <xf numFmtId="0" fontId="16" fillId="0" borderId="19" xfId="0" applyFont="1" applyBorder="1" applyAlignment="1">
      <alignment horizontal="center" wrapText="1"/>
    </xf>
    <xf numFmtId="9" fontId="0" fillId="0" borderId="16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16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14" fillId="8" borderId="40" xfId="0" applyNumberFormat="1" applyFont="1" applyFill="1" applyBorder="1" applyAlignment="1">
      <alignment horizontal="center"/>
    </xf>
    <xf numFmtId="40" fontId="14" fillId="8" borderId="17" xfId="0" applyNumberFormat="1" applyFont="1" applyFill="1" applyBorder="1" applyAlignment="1">
      <alignment/>
    </xf>
    <xf numFmtId="40" fontId="14" fillId="8" borderId="0" xfId="0" applyNumberFormat="1" applyFont="1" applyFill="1" applyBorder="1" applyAlignment="1">
      <alignment horizontal="right"/>
    </xf>
    <xf numFmtId="40" fontId="14" fillId="8" borderId="17" xfId="0" applyNumberFormat="1" applyFont="1" applyFill="1" applyBorder="1" applyAlignment="1" applyProtection="1">
      <alignment/>
      <protection/>
    </xf>
    <xf numFmtId="38" fontId="14" fillId="8" borderId="38" xfId="0" applyNumberFormat="1" applyFont="1" applyFill="1" applyBorder="1" applyAlignment="1">
      <alignment/>
    </xf>
    <xf numFmtId="40" fontId="14" fillId="8" borderId="10" xfId="0" applyNumberFormat="1" applyFont="1" applyFill="1" applyBorder="1" applyAlignment="1">
      <alignment horizontal="right"/>
    </xf>
    <xf numFmtId="40" fontId="14" fillId="8" borderId="16" xfId="0" applyNumberFormat="1" applyFont="1" applyFill="1" applyBorder="1" applyAlignment="1" applyProtection="1">
      <alignment/>
      <protection/>
    </xf>
    <xf numFmtId="40" fontId="14" fillId="8" borderId="10" xfId="0" applyNumberFormat="1" applyFont="1" applyFill="1" applyBorder="1" applyAlignment="1" applyProtection="1">
      <alignment/>
      <protection locked="0"/>
    </xf>
    <xf numFmtId="38" fontId="14" fillId="8" borderId="39" xfId="0" applyNumberFormat="1" applyFont="1" applyFill="1" applyBorder="1" applyAlignment="1">
      <alignment/>
    </xf>
    <xf numFmtId="8" fontId="14" fillId="8" borderId="0" xfId="0" applyNumberFormat="1" applyFont="1" applyFill="1" applyBorder="1" applyAlignment="1">
      <alignment horizontal="right"/>
    </xf>
    <xf numFmtId="6" fontId="14" fillId="8" borderId="38" xfId="0" applyNumberFormat="1" applyFont="1" applyFill="1" applyBorder="1" applyAlignment="1">
      <alignment/>
    </xf>
    <xf numFmtId="0" fontId="7" fillId="0" borderId="0" xfId="53" applyFont="1" applyAlignment="1" applyProtection="1">
      <alignment/>
      <protection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0" fontId="0" fillId="0" borderId="36" xfId="0" applyNumberFormat="1" applyFont="1" applyBorder="1" applyAlignment="1">
      <alignment horizontal="center"/>
    </xf>
    <xf numFmtId="10" fontId="0" fillId="0" borderId="37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10" fontId="0" fillId="0" borderId="41" xfId="0" applyNumberFormat="1" applyFont="1" applyBorder="1" applyAlignment="1">
      <alignment horizontal="center"/>
    </xf>
    <xf numFmtId="10" fontId="0" fillId="0" borderId="42" xfId="0" applyNumberFormat="1" applyFont="1" applyBorder="1" applyAlignment="1">
      <alignment horizontal="center"/>
    </xf>
    <xf numFmtId="10" fontId="0" fillId="0" borderId="43" xfId="0" applyNumberFormat="1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" fillId="0" borderId="0" xfId="53" applyAlignment="1" applyProtection="1">
      <alignment horizontal="right"/>
      <protection/>
    </xf>
    <xf numFmtId="0" fontId="7" fillId="0" borderId="0" xfId="53" applyFont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7.7109375" style="0" customWidth="1"/>
    <col min="2" max="2" width="17.421875" style="0" customWidth="1"/>
    <col min="3" max="3" width="7.7109375" style="0" customWidth="1"/>
    <col min="4" max="4" width="17.28125" style="0" customWidth="1"/>
    <col min="5" max="5" width="7.7109375" style="0" customWidth="1"/>
    <col min="6" max="6" width="15.7109375" style="0" customWidth="1"/>
    <col min="7" max="7" width="7.7109375" style="0" customWidth="1"/>
  </cols>
  <sheetData>
    <row r="1" spans="1:7" ht="18">
      <c r="A1" s="41" t="s">
        <v>95</v>
      </c>
      <c r="B1" s="2"/>
      <c r="C1" s="2"/>
      <c r="D1" s="2"/>
      <c r="E1" s="2"/>
      <c r="F1" s="2"/>
      <c r="G1" s="2"/>
    </row>
    <row r="2" spans="1:8" ht="18">
      <c r="A2" s="41" t="s">
        <v>90</v>
      </c>
      <c r="B2" s="1"/>
      <c r="C2" s="1"/>
      <c r="D2" s="1"/>
      <c r="E2" s="1"/>
      <c r="F2" s="1"/>
      <c r="G2" s="1"/>
      <c r="H2" s="3"/>
    </row>
    <row r="3" spans="1:8" ht="18">
      <c r="A3" s="41" t="s">
        <v>56</v>
      </c>
      <c r="B3" s="1"/>
      <c r="C3" s="1"/>
      <c r="D3" s="1"/>
      <c r="E3" s="1"/>
      <c r="F3" s="1"/>
      <c r="G3" s="1"/>
      <c r="H3" s="3"/>
    </row>
    <row r="4" spans="1:8" ht="18">
      <c r="A4" s="4"/>
      <c r="B4" s="4"/>
      <c r="C4" s="4"/>
      <c r="D4" s="4"/>
      <c r="E4" s="4"/>
      <c r="F4" s="4"/>
      <c r="G4" s="4"/>
      <c r="H4" s="4"/>
    </row>
    <row r="5" spans="1:8" ht="18">
      <c r="A5" s="4"/>
      <c r="B5" s="5" t="s">
        <v>0</v>
      </c>
      <c r="D5" s="5" t="s">
        <v>48</v>
      </c>
      <c r="E5" s="6"/>
      <c r="F5" s="7"/>
      <c r="G5" s="4"/>
      <c r="H5" s="4"/>
    </row>
    <row r="6" spans="1:8" ht="18">
      <c r="A6" s="4"/>
      <c r="B6" s="6"/>
      <c r="D6" s="6"/>
      <c r="E6" s="6"/>
      <c r="F6" s="6"/>
      <c r="G6" s="4"/>
      <c r="H6" s="4"/>
    </row>
    <row r="7" spans="1:8" ht="18">
      <c r="A7" s="4"/>
      <c r="D7" s="5" t="s">
        <v>59</v>
      </c>
      <c r="E7" s="6"/>
      <c r="F7" s="7"/>
      <c r="G7" s="4"/>
      <c r="H7" s="4"/>
    </row>
    <row r="8" spans="1:8" ht="18">
      <c r="A8" s="4"/>
      <c r="D8" s="6"/>
      <c r="E8" s="6"/>
      <c r="F8" s="6"/>
      <c r="G8" s="4"/>
      <c r="H8" s="4"/>
    </row>
    <row r="9" spans="1:8" ht="18">
      <c r="A9" s="4"/>
      <c r="D9" s="7"/>
      <c r="E9" s="6"/>
      <c r="F9" s="7"/>
      <c r="G9" s="4"/>
      <c r="H9" s="4"/>
    </row>
    <row r="10" spans="1:8" ht="18">
      <c r="A10" s="4"/>
      <c r="D10" s="6"/>
      <c r="E10" s="6"/>
      <c r="F10" s="6"/>
      <c r="G10" s="4"/>
      <c r="H10" s="4"/>
    </row>
    <row r="11" spans="1:8" ht="18">
      <c r="A11" s="4"/>
      <c r="D11" s="7"/>
      <c r="E11" s="6"/>
      <c r="F11" s="7"/>
      <c r="G11" s="4"/>
      <c r="H11" s="4"/>
    </row>
    <row r="12" spans="1:8" ht="18">
      <c r="A12" s="3"/>
      <c r="E12" s="3"/>
      <c r="F12" s="3"/>
      <c r="G12" s="3"/>
      <c r="H12" s="4"/>
    </row>
    <row r="13" spans="5:8" ht="18">
      <c r="E13" s="3"/>
      <c r="F13" s="3"/>
      <c r="G13" s="3"/>
      <c r="H13" s="3"/>
    </row>
    <row r="14" spans="5:8" ht="18">
      <c r="E14" s="3"/>
      <c r="F14" s="3"/>
      <c r="G14" s="3"/>
      <c r="H14" s="3"/>
    </row>
    <row r="15" spans="1:7" ht="12.75">
      <c r="A15" s="8"/>
      <c r="B15" s="9"/>
      <c r="C15" s="9"/>
      <c r="D15" s="9"/>
      <c r="E15" s="9"/>
      <c r="F15" s="9"/>
      <c r="G15" s="9"/>
    </row>
    <row r="16" ht="12.75"/>
  </sheetData>
  <sheetProtection/>
  <dataValidations count="1">
    <dataValidation allowBlank="1" showInputMessage="1" showErrorMessage="1" prompt="Go to this page to review basic instructions for using these spreadsheet templates." sqref="B5"/>
  </dataValidations>
  <hyperlinks>
    <hyperlink ref="D5" location="Question_5" tooltip="Stock valuation" display="Question 15"/>
    <hyperlink ref="B5" location="Instructions!Instructions" tooltip="Go to this page to review basic instructions for using these spreadsheet templates." display="Instructions"/>
    <hyperlink ref="D7" location="'Question 26'!A1" tooltip="Valuation of business" display="Question 26"/>
  </hyperlinks>
  <printOptions/>
  <pageMargins left="0.75" right="0.75" top="1" bottom="1" header="0.5" footer="0.5"/>
  <pageSetup horizontalDpi="300" verticalDpi="300" orientation="portrait" r:id="rId1"/>
  <headerFooter alignWithMargins="0">
    <oddFooter xml:space="preserve">&amp;CCopyright © 2011 McGraw-Hill/Irwin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zoomScalePageLayoutView="0" workbookViewId="0" topLeftCell="A1">
      <selection activeCell="A1" sqref="A1"/>
    </sheetView>
  </sheetViews>
  <sheetFormatPr defaultColWidth="0" defaultRowHeight="12.75"/>
  <cols>
    <col min="1" max="1" width="9.140625" style="44" customWidth="1"/>
    <col min="2" max="2" width="15.00390625" style="44" customWidth="1"/>
    <col min="3" max="4" width="12.7109375" style="44" customWidth="1"/>
    <col min="5" max="5" width="13.140625" style="44" customWidth="1"/>
    <col min="6" max="8" width="12.7109375" style="44" customWidth="1"/>
    <col min="9" max="10" width="9.140625" style="44" customWidth="1"/>
    <col min="11" max="11" width="11.8515625" style="50" customWidth="1"/>
    <col min="12" max="16384" width="0" style="44" hidden="1" customWidth="1"/>
  </cols>
  <sheetData>
    <row r="1" spans="2:11" ht="30">
      <c r="B1" s="45" t="s">
        <v>91</v>
      </c>
      <c r="C1" s="46"/>
      <c r="D1" s="47"/>
      <c r="E1" s="47"/>
      <c r="F1" s="47"/>
      <c r="G1" s="47"/>
      <c r="H1" s="47"/>
      <c r="I1" s="47"/>
      <c r="J1" s="48"/>
      <c r="K1" s="11" t="s">
        <v>1</v>
      </c>
    </row>
    <row r="2" spans="2:10" ht="18">
      <c r="B2" s="49" t="s">
        <v>94</v>
      </c>
      <c r="C2" s="46"/>
      <c r="D2" s="47"/>
      <c r="E2" s="47"/>
      <c r="F2" s="47"/>
      <c r="G2" s="47"/>
      <c r="H2" s="47"/>
      <c r="I2" s="47"/>
      <c r="J2" s="48"/>
    </row>
    <row r="3" spans="2:10" ht="12.75">
      <c r="B3" s="48"/>
      <c r="C3" s="48"/>
      <c r="D3" s="48"/>
      <c r="E3" s="48"/>
      <c r="F3" s="48"/>
      <c r="G3" s="48"/>
      <c r="H3" s="48"/>
      <c r="I3" s="48"/>
      <c r="J3" s="48"/>
    </row>
    <row r="4" spans="1:10" ht="18">
      <c r="A4" s="51"/>
      <c r="B4" s="52" t="s">
        <v>0</v>
      </c>
      <c r="C4" s="48"/>
      <c r="D4" s="48"/>
      <c r="E4" s="48"/>
      <c r="F4" s="48"/>
      <c r="G4" s="48"/>
      <c r="H4" s="48"/>
      <c r="I4" s="48"/>
      <c r="J4" s="48"/>
    </row>
    <row r="6" spans="4:6" ht="15">
      <c r="D6" s="184" t="s">
        <v>2</v>
      </c>
      <c r="E6" s="184"/>
      <c r="F6" s="51"/>
    </row>
    <row r="7" spans="4:6" ht="15">
      <c r="D7" s="184" t="s">
        <v>3</v>
      </c>
      <c r="E7" s="184"/>
      <c r="F7" s="51"/>
    </row>
    <row r="8" spans="4:6" ht="15">
      <c r="D8" s="184" t="s">
        <v>4</v>
      </c>
      <c r="E8" s="184"/>
      <c r="F8" s="51"/>
    </row>
    <row r="9" spans="4:6" ht="15">
      <c r="D9" s="173" t="s">
        <v>5</v>
      </c>
      <c r="E9" s="173"/>
      <c r="F9" s="51"/>
    </row>
    <row r="10" spans="4:6" ht="15">
      <c r="D10" s="173" t="s">
        <v>51</v>
      </c>
      <c r="E10" s="173"/>
      <c r="F10" s="51"/>
    </row>
    <row r="12" spans="2:11" ht="15">
      <c r="B12" s="53" t="s">
        <v>2</v>
      </c>
      <c r="C12" s="54"/>
      <c r="D12" s="54"/>
      <c r="E12" s="54"/>
      <c r="F12" s="54"/>
      <c r="G12" s="54"/>
      <c r="H12" s="54"/>
      <c r="K12" s="183" t="s">
        <v>6</v>
      </c>
    </row>
    <row r="13" spans="2:8" ht="15">
      <c r="B13" s="51"/>
      <c r="C13" s="54"/>
      <c r="D13" s="54"/>
      <c r="E13" s="54"/>
      <c r="F13" s="54"/>
      <c r="G13" s="54"/>
      <c r="H13" s="54"/>
    </row>
    <row r="14" spans="1:11" ht="12.75">
      <c r="A14" s="54"/>
      <c r="B14" s="55" t="s">
        <v>92</v>
      </c>
      <c r="C14" s="55"/>
      <c r="D14" s="55"/>
      <c r="E14" s="55"/>
      <c r="F14" s="55"/>
      <c r="G14" s="55"/>
      <c r="H14" s="55"/>
      <c r="I14" s="58"/>
      <c r="J14" s="58"/>
      <c r="K14" s="113"/>
    </row>
    <row r="15" spans="1:11" ht="12.75">
      <c r="A15" s="54"/>
      <c r="B15" s="55" t="s">
        <v>7</v>
      </c>
      <c r="C15" s="55"/>
      <c r="D15" s="55"/>
      <c r="E15" s="55"/>
      <c r="F15" s="55"/>
      <c r="G15" s="55"/>
      <c r="H15" s="55"/>
      <c r="I15" s="58"/>
      <c r="J15" s="58"/>
      <c r="K15" s="113"/>
    </row>
    <row r="16" spans="1:11" ht="12.75">
      <c r="A16" s="54"/>
      <c r="B16" s="55" t="s">
        <v>8</v>
      </c>
      <c r="C16" s="55"/>
      <c r="D16" s="55"/>
      <c r="E16" s="55"/>
      <c r="F16" s="55"/>
      <c r="G16" s="55"/>
      <c r="H16" s="55"/>
      <c r="I16" s="58"/>
      <c r="J16" s="58"/>
      <c r="K16" s="113"/>
    </row>
    <row r="17" spans="1:11" ht="12.75">
      <c r="A17" s="54"/>
      <c r="B17" s="55" t="s">
        <v>9</v>
      </c>
      <c r="C17" s="55"/>
      <c r="D17" s="55"/>
      <c r="E17" s="55"/>
      <c r="F17" s="55"/>
      <c r="G17" s="55"/>
      <c r="H17" s="55"/>
      <c r="I17" s="58"/>
      <c r="J17" s="58"/>
      <c r="K17" s="113"/>
    </row>
    <row r="18" spans="1:11" ht="12.75">
      <c r="A18" s="54"/>
      <c r="B18" s="55" t="s">
        <v>10</v>
      </c>
      <c r="C18" s="55"/>
      <c r="D18" s="55"/>
      <c r="E18" s="55"/>
      <c r="F18" s="55"/>
      <c r="G18" s="55"/>
      <c r="H18" s="55"/>
      <c r="I18" s="58"/>
      <c r="J18" s="58"/>
      <c r="K18" s="113"/>
    </row>
    <row r="19" spans="1:11" ht="12.75">
      <c r="A19" s="54"/>
      <c r="B19" s="55" t="s">
        <v>11</v>
      </c>
      <c r="C19" s="55"/>
      <c r="D19" s="55"/>
      <c r="E19" s="55"/>
      <c r="F19" s="55"/>
      <c r="G19" s="55"/>
      <c r="H19" s="55"/>
      <c r="I19" s="58"/>
      <c r="J19" s="58"/>
      <c r="K19" s="113"/>
    </row>
    <row r="20" spans="1:11" ht="12.75">
      <c r="A20" s="54"/>
      <c r="B20" s="54"/>
      <c r="C20" s="54"/>
      <c r="D20" s="58"/>
      <c r="E20" s="58"/>
      <c r="F20" s="58"/>
      <c r="G20" s="58"/>
      <c r="H20" s="58"/>
      <c r="I20" s="58"/>
      <c r="J20" s="58"/>
      <c r="K20" s="113"/>
    </row>
    <row r="21" spans="1:11" ht="12.75">
      <c r="A21" s="54"/>
      <c r="B21" s="55" t="s">
        <v>12</v>
      </c>
      <c r="C21" s="55"/>
      <c r="D21" s="55"/>
      <c r="E21" s="55"/>
      <c r="F21" s="55"/>
      <c r="G21" s="55"/>
      <c r="H21" s="55"/>
      <c r="I21" s="58"/>
      <c r="J21" s="58"/>
      <c r="K21" s="113"/>
    </row>
    <row r="22" spans="1:11" ht="12.75">
      <c r="A22" s="54"/>
      <c r="B22" s="55" t="s">
        <v>13</v>
      </c>
      <c r="C22" s="55"/>
      <c r="D22" s="55"/>
      <c r="E22" s="55"/>
      <c r="F22" s="55"/>
      <c r="G22" s="55"/>
      <c r="H22" s="55"/>
      <c r="I22" s="58"/>
      <c r="J22" s="58"/>
      <c r="K22" s="113"/>
    </row>
    <row r="23" spans="1:11" ht="12.75">
      <c r="A23" s="54"/>
      <c r="B23" s="55" t="s">
        <v>93</v>
      </c>
      <c r="C23" s="55"/>
      <c r="D23" s="55"/>
      <c r="E23" s="55"/>
      <c r="F23" s="55"/>
      <c r="G23" s="55"/>
      <c r="H23" s="55"/>
      <c r="I23" s="58"/>
      <c r="J23" s="58"/>
      <c r="K23" s="113"/>
    </row>
    <row r="24" spans="1:11" ht="12.75">
      <c r="A24" s="54"/>
      <c r="B24" s="55" t="s">
        <v>14</v>
      </c>
      <c r="C24" s="55"/>
      <c r="D24" s="55"/>
      <c r="E24" s="55"/>
      <c r="F24" s="55"/>
      <c r="G24" s="55"/>
      <c r="H24" s="55"/>
      <c r="I24" s="58"/>
      <c r="J24" s="58"/>
      <c r="K24" s="113"/>
    </row>
    <row r="25" spans="1:11" ht="12.75">
      <c r="A25" s="54"/>
      <c r="B25" s="55" t="s">
        <v>15</v>
      </c>
      <c r="C25" s="55"/>
      <c r="D25" s="55"/>
      <c r="E25" s="55"/>
      <c r="F25" s="55"/>
      <c r="G25" s="55"/>
      <c r="H25" s="55"/>
      <c r="I25" s="58"/>
      <c r="J25" s="58"/>
      <c r="K25" s="113"/>
    </row>
    <row r="26" spans="1:11" ht="12.75">
      <c r="A26" s="54"/>
      <c r="B26" s="55"/>
      <c r="C26" s="55"/>
      <c r="D26" s="55"/>
      <c r="E26" s="55"/>
      <c r="F26" s="55"/>
      <c r="G26" s="55"/>
      <c r="H26" s="55"/>
      <c r="I26" s="58"/>
      <c r="J26" s="58"/>
      <c r="K26" s="113"/>
    </row>
    <row r="27" spans="1:11" ht="12.75">
      <c r="A27" s="54"/>
      <c r="B27" s="55" t="s">
        <v>16</v>
      </c>
      <c r="C27" s="55"/>
      <c r="D27" s="55"/>
      <c r="E27" s="55"/>
      <c r="F27" s="55"/>
      <c r="G27" s="55"/>
      <c r="H27" s="55"/>
      <c r="I27" s="58"/>
      <c r="J27" s="58"/>
      <c r="K27" s="113"/>
    </row>
    <row r="28" spans="1:11" ht="12.75">
      <c r="A28" s="54"/>
      <c r="B28" s="55" t="s">
        <v>17</v>
      </c>
      <c r="C28" s="55"/>
      <c r="D28" s="55"/>
      <c r="E28" s="55"/>
      <c r="F28" s="55"/>
      <c r="G28" s="55"/>
      <c r="H28" s="55"/>
      <c r="I28" s="58"/>
      <c r="J28" s="58"/>
      <c r="K28" s="113"/>
    </row>
    <row r="29" spans="1:11" ht="12.75">
      <c r="A29" s="54"/>
      <c r="B29" s="55" t="s">
        <v>18</v>
      </c>
      <c r="C29" s="55"/>
      <c r="D29" s="55"/>
      <c r="E29" s="55"/>
      <c r="F29" s="55"/>
      <c r="G29" s="55"/>
      <c r="H29" s="55"/>
      <c r="I29" s="58"/>
      <c r="J29" s="58"/>
      <c r="K29" s="113"/>
    </row>
    <row r="30" spans="1:11" ht="12.75">
      <c r="A30" s="54"/>
      <c r="B30" s="55" t="s">
        <v>19</v>
      </c>
      <c r="C30" s="55"/>
      <c r="D30" s="55"/>
      <c r="E30" s="55"/>
      <c r="F30" s="55"/>
      <c r="G30" s="55"/>
      <c r="H30" s="55"/>
      <c r="I30" s="58"/>
      <c r="J30" s="58"/>
      <c r="K30" s="113"/>
    </row>
    <row r="31" spans="2:11" ht="12.75">
      <c r="B31" s="54"/>
      <c r="C31" s="54"/>
      <c r="D31" s="54"/>
      <c r="E31" s="54"/>
      <c r="F31" s="54"/>
      <c r="G31" s="54"/>
      <c r="H31" s="54"/>
      <c r="I31" s="56"/>
      <c r="J31" s="56"/>
      <c r="K31" s="57"/>
    </row>
    <row r="32" spans="2:11" ht="15">
      <c r="B32" s="51"/>
      <c r="C32" s="54"/>
      <c r="D32" s="58"/>
      <c r="E32" s="58"/>
      <c r="F32" s="58"/>
      <c r="G32" s="58"/>
      <c r="H32" s="58"/>
      <c r="I32" s="56"/>
      <c r="J32" s="56"/>
      <c r="K32" s="57"/>
    </row>
    <row r="33" spans="2:11" ht="15">
      <c r="B33" s="53" t="s">
        <v>3</v>
      </c>
      <c r="C33" s="58"/>
      <c r="D33" s="58"/>
      <c r="E33" s="58"/>
      <c r="F33" s="58"/>
      <c r="G33" s="58"/>
      <c r="H33" s="58"/>
      <c r="I33" s="56"/>
      <c r="J33" s="56"/>
      <c r="K33" s="183" t="s">
        <v>6</v>
      </c>
    </row>
    <row r="34" spans="2:11" ht="15">
      <c r="B34" s="59"/>
      <c r="C34" s="58"/>
      <c r="D34" s="58"/>
      <c r="E34" s="58"/>
      <c r="F34" s="58"/>
      <c r="G34" s="58"/>
      <c r="H34" s="58"/>
      <c r="I34" s="56"/>
      <c r="J34" s="56"/>
      <c r="K34" s="57"/>
    </row>
    <row r="35" spans="1:11" ht="12.75">
      <c r="A35" s="54"/>
      <c r="B35" s="54" t="s">
        <v>20</v>
      </c>
      <c r="C35" s="54"/>
      <c r="D35" s="58"/>
      <c r="E35" s="58"/>
      <c r="F35" s="58"/>
      <c r="G35" s="58"/>
      <c r="H35" s="58"/>
      <c r="I35" s="58"/>
      <c r="J35" s="58"/>
      <c r="K35" s="113"/>
    </row>
    <row r="36" spans="1:11" ht="12.75">
      <c r="A36" s="54"/>
      <c r="B36" s="54"/>
      <c r="C36" s="54"/>
      <c r="D36" s="58"/>
      <c r="E36" s="58"/>
      <c r="F36" s="58"/>
      <c r="G36" s="58"/>
      <c r="H36" s="58"/>
      <c r="I36" s="58"/>
      <c r="J36" s="58"/>
      <c r="K36" s="113"/>
    </row>
    <row r="37" spans="1:11" ht="12.75">
      <c r="A37" s="54"/>
      <c r="B37" s="60" t="s">
        <v>21</v>
      </c>
      <c r="C37" s="61"/>
      <c r="D37" s="62"/>
      <c r="E37" s="58"/>
      <c r="F37" s="58"/>
      <c r="G37" s="58"/>
      <c r="H37" s="58"/>
      <c r="I37" s="58"/>
      <c r="J37" s="58"/>
      <c r="K37" s="113"/>
    </row>
    <row r="38" spans="1:11" ht="12.75">
      <c r="A38" s="54"/>
      <c r="B38" s="63" t="s">
        <v>22</v>
      </c>
      <c r="C38" s="64"/>
      <c r="D38" s="62"/>
      <c r="E38" s="58"/>
      <c r="F38" s="58"/>
      <c r="G38" s="58"/>
      <c r="H38" s="58"/>
      <c r="I38" s="58"/>
      <c r="J38" s="58"/>
      <c r="K38" s="113"/>
    </row>
    <row r="39" spans="1:11" ht="12.75">
      <c r="A39" s="54"/>
      <c r="B39" s="65" t="s">
        <v>23</v>
      </c>
      <c r="C39" s="64"/>
      <c r="D39" s="62"/>
      <c r="E39" s="58"/>
      <c r="F39" s="58"/>
      <c r="G39" s="58"/>
      <c r="H39" s="58"/>
      <c r="I39" s="58"/>
      <c r="J39" s="58"/>
      <c r="K39" s="113"/>
    </row>
    <row r="40" spans="1:11" ht="12.75">
      <c r="A40" s="54"/>
      <c r="B40" s="65" t="s">
        <v>24</v>
      </c>
      <c r="C40" s="64"/>
      <c r="D40" s="62"/>
      <c r="E40" s="58"/>
      <c r="F40" s="58"/>
      <c r="G40" s="58"/>
      <c r="H40" s="58"/>
      <c r="I40" s="58"/>
      <c r="J40" s="58"/>
      <c r="K40" s="113"/>
    </row>
    <row r="41" spans="1:11" ht="12.75">
      <c r="A41" s="54"/>
      <c r="B41" s="58"/>
      <c r="C41" s="58"/>
      <c r="D41" s="58"/>
      <c r="E41" s="58"/>
      <c r="F41" s="58"/>
      <c r="G41" s="58"/>
      <c r="H41" s="58"/>
      <c r="I41" s="58"/>
      <c r="J41" s="58"/>
      <c r="K41" s="113"/>
    </row>
    <row r="42" spans="1:11" ht="12.75">
      <c r="A42" s="54"/>
      <c r="B42" s="54" t="s">
        <v>25</v>
      </c>
      <c r="C42" s="58"/>
      <c r="D42" s="58"/>
      <c r="E42" s="58"/>
      <c r="F42" s="58"/>
      <c r="G42" s="58"/>
      <c r="H42" s="58"/>
      <c r="I42" s="58"/>
      <c r="J42" s="58"/>
      <c r="K42" s="113"/>
    </row>
    <row r="43" spans="1:11" ht="12.75">
      <c r="A43" s="54"/>
      <c r="B43" s="54"/>
      <c r="C43" s="58"/>
      <c r="D43" s="58"/>
      <c r="E43" s="58"/>
      <c r="F43" s="58"/>
      <c r="G43" s="58"/>
      <c r="H43" s="58"/>
      <c r="I43" s="58"/>
      <c r="J43" s="58"/>
      <c r="K43" s="113"/>
    </row>
    <row r="44" spans="2:11" ht="15">
      <c r="B44" s="53" t="s">
        <v>4</v>
      </c>
      <c r="C44" s="58"/>
      <c r="D44" s="58"/>
      <c r="E44" s="58"/>
      <c r="F44" s="58"/>
      <c r="G44" s="58"/>
      <c r="H44" s="58"/>
      <c r="I44" s="56"/>
      <c r="J44" s="56"/>
      <c r="K44" s="183" t="s">
        <v>6</v>
      </c>
    </row>
    <row r="45" spans="2:8" ht="12.75">
      <c r="B45" s="54"/>
      <c r="C45" s="54"/>
      <c r="D45" s="54"/>
      <c r="E45" s="54"/>
      <c r="F45" s="54"/>
      <c r="G45" s="54"/>
      <c r="H45" s="54"/>
    </row>
    <row r="46" spans="1:11" ht="12.75">
      <c r="A46" s="54"/>
      <c r="B46" s="55" t="s">
        <v>26</v>
      </c>
      <c r="C46" s="54"/>
      <c r="D46" s="54"/>
      <c r="E46" s="54"/>
      <c r="F46" s="54"/>
      <c r="G46" s="54"/>
      <c r="H46" s="54"/>
      <c r="I46" s="54"/>
      <c r="J46" s="54"/>
      <c r="K46" s="114"/>
    </row>
    <row r="47" spans="1:11" ht="12.75">
      <c r="A47" s="54"/>
      <c r="B47" s="55" t="s">
        <v>27</v>
      </c>
      <c r="C47" s="54"/>
      <c r="D47" s="54"/>
      <c r="E47" s="54"/>
      <c r="F47" s="54"/>
      <c r="G47" s="54"/>
      <c r="H47" s="54"/>
      <c r="I47" s="54"/>
      <c r="J47" s="54"/>
      <c r="K47" s="114"/>
    </row>
    <row r="48" spans="1:11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114"/>
    </row>
    <row r="49" spans="1:11" ht="12.75">
      <c r="A49" s="54"/>
      <c r="B49" s="55" t="s">
        <v>28</v>
      </c>
      <c r="C49" s="54"/>
      <c r="D49" s="54"/>
      <c r="E49" s="54"/>
      <c r="F49" s="54"/>
      <c r="G49" s="54"/>
      <c r="H49" s="54"/>
      <c r="I49" s="54"/>
      <c r="J49" s="54"/>
      <c r="K49" s="114"/>
    </row>
    <row r="50" spans="1:11" ht="12.75">
      <c r="A50" s="54"/>
      <c r="B50" s="55" t="s">
        <v>29</v>
      </c>
      <c r="C50" s="54"/>
      <c r="D50" s="54"/>
      <c r="E50" s="54"/>
      <c r="F50" s="54"/>
      <c r="G50" s="54"/>
      <c r="H50" s="54"/>
      <c r="I50" s="54"/>
      <c r="J50" s="54"/>
      <c r="K50" s="114"/>
    </row>
    <row r="51" spans="1:11" ht="12.75">
      <c r="A51" s="54"/>
      <c r="B51" s="55" t="s">
        <v>30</v>
      </c>
      <c r="C51" s="54"/>
      <c r="D51" s="54"/>
      <c r="E51" s="54"/>
      <c r="F51" s="54"/>
      <c r="G51" s="54"/>
      <c r="H51" s="54"/>
      <c r="I51" s="54"/>
      <c r="J51" s="54"/>
      <c r="K51" s="114"/>
    </row>
    <row r="52" spans="2:8" ht="15">
      <c r="B52" s="59"/>
      <c r="C52" s="54"/>
      <c r="D52" s="54"/>
      <c r="E52" s="54"/>
      <c r="F52" s="54"/>
      <c r="G52" s="54"/>
      <c r="H52" s="54"/>
    </row>
    <row r="53" spans="2:11" ht="15">
      <c r="B53" s="53" t="s">
        <v>5</v>
      </c>
      <c r="C53" s="54"/>
      <c r="D53" s="54"/>
      <c r="E53" s="54"/>
      <c r="F53" s="54"/>
      <c r="G53" s="54"/>
      <c r="H53" s="54"/>
      <c r="K53" s="183" t="s">
        <v>6</v>
      </c>
    </row>
    <row r="54" spans="2:8" ht="12.75">
      <c r="B54" s="54"/>
      <c r="C54" s="54"/>
      <c r="D54" s="54"/>
      <c r="E54" s="54"/>
      <c r="F54" s="54"/>
      <c r="G54" s="54"/>
      <c r="H54" s="54"/>
    </row>
    <row r="55" spans="1:11" ht="12.75">
      <c r="A55" s="54"/>
      <c r="B55" s="54" t="s">
        <v>31</v>
      </c>
      <c r="C55" s="54"/>
      <c r="D55" s="54"/>
      <c r="E55" s="54"/>
      <c r="F55" s="54"/>
      <c r="G55" s="54"/>
      <c r="H55" s="54"/>
      <c r="I55" s="54"/>
      <c r="J55" s="54"/>
      <c r="K55" s="114"/>
    </row>
    <row r="56" spans="1:11" ht="12.75">
      <c r="A56" s="54"/>
      <c r="B56" s="54" t="s">
        <v>32</v>
      </c>
      <c r="C56" s="54"/>
      <c r="D56" s="54"/>
      <c r="E56" s="54"/>
      <c r="F56" s="54"/>
      <c r="G56" s="54"/>
      <c r="H56" s="54"/>
      <c r="I56" s="54"/>
      <c r="J56" s="54"/>
      <c r="K56" s="114"/>
    </row>
    <row r="57" spans="1:11" ht="12.75">
      <c r="A57" s="54"/>
      <c r="B57" s="54" t="s">
        <v>33</v>
      </c>
      <c r="C57" s="54"/>
      <c r="D57" s="54"/>
      <c r="E57" s="54"/>
      <c r="F57" s="54"/>
      <c r="G57" s="54"/>
      <c r="H57" s="54"/>
      <c r="I57" s="54"/>
      <c r="J57" s="54"/>
      <c r="K57" s="114"/>
    </row>
    <row r="58" spans="1:11" ht="12.75">
      <c r="A58" s="54"/>
      <c r="B58" s="54" t="s">
        <v>34</v>
      </c>
      <c r="C58" s="54"/>
      <c r="D58" s="54"/>
      <c r="E58" s="54"/>
      <c r="F58" s="54"/>
      <c r="G58" s="54"/>
      <c r="H58" s="54"/>
      <c r="I58" s="54"/>
      <c r="J58" s="54"/>
      <c r="K58" s="114"/>
    </row>
    <row r="59" spans="1:11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114"/>
    </row>
    <row r="60" spans="2:11" ht="15">
      <c r="B60" s="66" t="s">
        <v>51</v>
      </c>
      <c r="K60" s="183" t="s">
        <v>6</v>
      </c>
    </row>
    <row r="61" spans="1:11" ht="12.75">
      <c r="A61" s="54"/>
      <c r="B61" s="54" t="s">
        <v>52</v>
      </c>
      <c r="C61" s="54"/>
      <c r="D61" s="54"/>
      <c r="E61" s="54"/>
      <c r="F61" s="54"/>
      <c r="G61" s="54"/>
      <c r="H61" s="54"/>
      <c r="I61" s="54"/>
      <c r="J61" s="54"/>
      <c r="K61" s="114"/>
    </row>
    <row r="62" spans="1:11" ht="12.75">
      <c r="A62" s="54"/>
      <c r="B62" s="54" t="s">
        <v>53</v>
      </c>
      <c r="C62" s="54"/>
      <c r="D62" s="54"/>
      <c r="E62" s="54"/>
      <c r="F62" s="54"/>
      <c r="G62" s="54"/>
      <c r="H62" s="54"/>
      <c r="I62" s="54"/>
      <c r="J62" s="54"/>
      <c r="K62" s="114"/>
    </row>
    <row r="63" spans="1:11" ht="12.75">
      <c r="A63" s="54"/>
      <c r="B63" s="54" t="s">
        <v>54</v>
      </c>
      <c r="C63" s="54"/>
      <c r="D63" s="54"/>
      <c r="E63" s="54"/>
      <c r="F63" s="54"/>
      <c r="G63" s="54"/>
      <c r="H63" s="54"/>
      <c r="I63" s="54"/>
      <c r="J63" s="54"/>
      <c r="K63" s="114"/>
    </row>
    <row r="64" spans="1:11" ht="12.75">
      <c r="A64" s="54"/>
      <c r="B64" s="54" t="s">
        <v>55</v>
      </c>
      <c r="C64" s="54"/>
      <c r="D64" s="54"/>
      <c r="E64" s="54"/>
      <c r="F64" s="54"/>
      <c r="G64" s="54"/>
      <c r="H64" s="54"/>
      <c r="I64" s="54"/>
      <c r="J64" s="54"/>
      <c r="K64" s="114"/>
    </row>
    <row r="65" spans="1:11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114"/>
    </row>
    <row r="66" spans="1:11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114"/>
    </row>
  </sheetData>
  <sheetProtection/>
  <mergeCells count="3">
    <mergeCell ref="D6:E6"/>
    <mergeCell ref="D7:E7"/>
    <mergeCell ref="D8:E8"/>
  </mergeCells>
  <hyperlinks>
    <hyperlink ref="K1" location="MAIN_MENU" tooltip="Return to the Main Menu" display="Main Menu"/>
    <hyperlink ref="K12" location="Instructions!Instructions" display="Top"/>
    <hyperlink ref="K33" location="Instructions!Instructions" display="Top"/>
    <hyperlink ref="K44" location="Instructions!Instructions" display="Top"/>
    <hyperlink ref="K53" location="Instructions!Instructions" display="Top"/>
    <hyperlink ref="K60" location="Instructions!Instructions" display="Top"/>
    <hyperlink ref="D6:E6" location="Instructions!Navigating_the_Workbook" display="Navigating the Workbook"/>
    <hyperlink ref="D7:E7" location="Instructions!Entering_your_information" display="Entering your information"/>
    <hyperlink ref="D8:E8" location="Instructions!Entering_data" display="Entering data"/>
    <hyperlink ref="D9" location="Instructions!Printing" display="Printing"/>
    <hyperlink ref="D10" location="Help" display="Help"/>
  </hyperlinks>
  <printOptions/>
  <pageMargins left="0.75" right="0.75" top="1" bottom="1" header="0.5" footer="0.5"/>
  <pageSetup fitToHeight="2" fitToWidth="1" horizontalDpi="300" verticalDpi="300" orientation="portrait" scale="69" r:id="rId1"/>
  <headerFooter alignWithMargins="0">
    <oddFooter xml:space="preserve">&amp;CCopyright © 2011 McGraw-Hill/Irwin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9.140625" style="126" customWidth="1"/>
    <col min="2" max="2" width="14.421875" style="126" customWidth="1"/>
    <col min="3" max="3" width="16.00390625" style="126" customWidth="1"/>
    <col min="4" max="4" width="14.28125" style="126" customWidth="1"/>
    <col min="5" max="5" width="12.00390625" style="126" customWidth="1"/>
    <col min="6" max="6" width="14.7109375" style="126" customWidth="1"/>
    <col min="7" max="10" width="9.140625" style="126" customWidth="1"/>
    <col min="11" max="11" width="12.28125" style="126" customWidth="1"/>
    <col min="12" max="16384" width="0" style="126" hidden="1" customWidth="1"/>
  </cols>
  <sheetData>
    <row r="1" spans="1:11" ht="30">
      <c r="A1" s="42" t="s">
        <v>91</v>
      </c>
      <c r="B1" s="8"/>
      <c r="C1" s="10"/>
      <c r="D1" s="10"/>
      <c r="E1" s="10"/>
      <c r="F1" s="10"/>
      <c r="G1" s="10"/>
      <c r="H1" s="10"/>
      <c r="I1" s="10"/>
      <c r="J1" s="9"/>
      <c r="K1" s="11" t="s">
        <v>1</v>
      </c>
    </row>
    <row r="2" spans="1:11" ht="18">
      <c r="A2" s="43" t="s">
        <v>94</v>
      </c>
      <c r="B2" s="8"/>
      <c r="C2" s="10"/>
      <c r="D2" s="10"/>
      <c r="E2" s="10"/>
      <c r="F2" s="10"/>
      <c r="G2" s="10"/>
      <c r="H2" s="10"/>
      <c r="I2" s="10"/>
      <c r="J2" s="10"/>
      <c r="K2" s="9"/>
    </row>
    <row r="3" spans="1:10" ht="18.75">
      <c r="A3" s="13"/>
      <c r="B3" s="14"/>
      <c r="C3" s="14"/>
      <c r="D3" s="14"/>
      <c r="E3" s="14"/>
      <c r="F3" s="14"/>
      <c r="G3" s="14"/>
      <c r="H3" s="14"/>
      <c r="I3" s="14"/>
      <c r="J3" s="15"/>
    </row>
    <row r="4" spans="1:11" s="120" customFormat="1" ht="15.75">
      <c r="A4" s="16" t="s">
        <v>57</v>
      </c>
      <c r="B4" s="117"/>
      <c r="C4" s="118"/>
      <c r="D4" s="118"/>
      <c r="E4" s="119"/>
      <c r="F4" s="119"/>
      <c r="G4" s="117"/>
      <c r="H4" s="117"/>
      <c r="I4" s="117"/>
      <c r="J4" s="119"/>
      <c r="K4" s="117"/>
    </row>
    <row r="5" spans="1:11" s="120" customFormat="1" ht="15">
      <c r="A5" s="151" t="s">
        <v>50</v>
      </c>
      <c r="B5" s="117"/>
      <c r="C5" s="118"/>
      <c r="D5" s="118"/>
      <c r="E5" s="119"/>
      <c r="F5" s="119"/>
      <c r="G5" s="117"/>
      <c r="H5" s="117"/>
      <c r="I5" s="117"/>
      <c r="J5" s="119"/>
      <c r="K5" s="117"/>
    </row>
    <row r="6" spans="1:10" s="120" customFormat="1" ht="12.75">
      <c r="A6" s="79"/>
      <c r="B6" s="121"/>
      <c r="C6" s="121"/>
      <c r="D6" s="121"/>
      <c r="E6" s="79"/>
      <c r="J6" s="79"/>
    </row>
    <row r="7" spans="1:10" s="120" customFormat="1" ht="12.75">
      <c r="A7" s="79"/>
      <c r="B7" s="122" t="s">
        <v>58</v>
      </c>
      <c r="H7" s="79"/>
      <c r="I7" s="79"/>
      <c r="J7" s="79"/>
    </row>
    <row r="8" spans="1:10" s="120" customFormat="1" ht="12.75">
      <c r="A8" s="79"/>
      <c r="B8" s="122" t="s">
        <v>36</v>
      </c>
      <c r="H8" s="79"/>
      <c r="I8" s="79"/>
      <c r="J8" s="79"/>
    </row>
    <row r="9" spans="1:10" s="120" customFormat="1" ht="12.75">
      <c r="A9" s="79"/>
      <c r="B9" s="122"/>
      <c r="H9" s="79"/>
      <c r="I9" s="79"/>
      <c r="J9" s="79"/>
    </row>
    <row r="10" spans="1:10" s="120" customFormat="1" ht="12.75">
      <c r="A10" s="79"/>
      <c r="B10" s="122"/>
      <c r="H10" s="79"/>
      <c r="I10" s="79"/>
      <c r="J10" s="79"/>
    </row>
    <row r="11" s="123" customFormat="1" ht="12.75">
      <c r="B11" s="124"/>
    </row>
    <row r="12" spans="1:10" ht="12.75">
      <c r="A12" s="79"/>
      <c r="B12" s="125" t="s">
        <v>84</v>
      </c>
      <c r="H12" s="127"/>
      <c r="I12" s="127"/>
      <c r="J12" s="127"/>
    </row>
    <row r="13" spans="1:11" s="120" customFormat="1" ht="15.75">
      <c r="A13" s="16" t="str">
        <f>+A4</f>
        <v>Chapter 4</v>
      </c>
      <c r="B13" s="116"/>
      <c r="C13" s="118"/>
      <c r="D13" s="118"/>
      <c r="E13" s="119"/>
      <c r="F13" s="119"/>
      <c r="G13" s="117"/>
      <c r="H13" s="117"/>
      <c r="I13" s="117"/>
      <c r="J13" s="119"/>
      <c r="K13" s="117"/>
    </row>
    <row r="14" spans="1:11" s="120" customFormat="1" ht="15">
      <c r="A14" s="151" t="str">
        <f>+A5</f>
        <v>Question 15: Estimating stock value</v>
      </c>
      <c r="B14" s="118"/>
      <c r="C14" s="118"/>
      <c r="D14" s="118"/>
      <c r="E14" s="119"/>
      <c r="F14" s="119"/>
      <c r="G14" s="117"/>
      <c r="H14" s="117"/>
      <c r="I14" s="117"/>
      <c r="J14" s="119"/>
      <c r="K14" s="117"/>
    </row>
    <row r="15" spans="1:10" s="120" customFormat="1" ht="12.75">
      <c r="A15" s="79"/>
      <c r="B15" s="118"/>
      <c r="C15" s="118"/>
      <c r="D15" s="118"/>
      <c r="E15" s="119"/>
      <c r="F15" s="119"/>
      <c r="G15" s="117"/>
      <c r="H15" s="117"/>
      <c r="I15" s="117"/>
      <c r="J15" s="119"/>
    </row>
    <row r="16" spans="1:10" ht="12.75">
      <c r="A16" s="79"/>
      <c r="B16" s="128" t="s">
        <v>21</v>
      </c>
      <c r="C16" s="67"/>
      <c r="D16" s="129"/>
      <c r="E16" s="127"/>
      <c r="J16" s="127"/>
    </row>
    <row r="17" spans="1:10" ht="12.75">
      <c r="A17" s="127"/>
      <c r="B17" s="130" t="s">
        <v>22</v>
      </c>
      <c r="C17" s="131"/>
      <c r="D17" s="129"/>
      <c r="E17" s="127"/>
      <c r="J17" s="127"/>
    </row>
    <row r="18" spans="1:10" ht="12.75">
      <c r="A18" s="127"/>
      <c r="B18" s="12" t="s">
        <v>23</v>
      </c>
      <c r="C18" s="131"/>
      <c r="D18" s="129"/>
      <c r="E18" s="127"/>
      <c r="J18" s="127"/>
    </row>
    <row r="19" spans="1:10" ht="12.75">
      <c r="A19" s="127"/>
      <c r="B19" s="12" t="s">
        <v>24</v>
      </c>
      <c r="C19" s="131"/>
      <c r="D19" s="129"/>
      <c r="E19" s="127"/>
      <c r="J19" s="127"/>
    </row>
    <row r="20" spans="1:10" s="120" customFormat="1" ht="12.75">
      <c r="A20" s="127"/>
      <c r="B20" s="29"/>
      <c r="C20" s="132"/>
      <c r="D20" s="132"/>
      <c r="E20" s="132"/>
      <c r="F20" s="132"/>
      <c r="G20" s="132"/>
      <c r="H20" s="132"/>
      <c r="I20" s="132"/>
      <c r="J20" s="79"/>
    </row>
    <row r="21" spans="1:10" s="120" customFormat="1" ht="12.75">
      <c r="A21" s="79"/>
      <c r="C21" s="133"/>
      <c r="D21" s="133"/>
      <c r="E21" s="133"/>
      <c r="F21" s="133"/>
      <c r="G21" s="133"/>
      <c r="H21" s="133"/>
      <c r="I21" s="133"/>
      <c r="J21" s="79"/>
    </row>
    <row r="22" spans="1:10" s="120" customFormat="1" ht="12.75">
      <c r="A22" s="79"/>
      <c r="B22" s="134"/>
      <c r="C22" s="133"/>
      <c r="D22" s="133"/>
      <c r="E22" s="133"/>
      <c r="F22" s="133"/>
      <c r="G22" s="133"/>
      <c r="H22" s="133"/>
      <c r="I22" s="133"/>
      <c r="J22" s="79"/>
    </row>
    <row r="23" spans="1:7" s="120" customFormat="1" ht="12.75">
      <c r="A23" s="79"/>
      <c r="B23" s="33" t="s">
        <v>37</v>
      </c>
      <c r="G23" s="79"/>
    </row>
    <row r="24" spans="1:7" s="120" customFormat="1" ht="12.75">
      <c r="A24" s="79"/>
      <c r="B24" s="134" t="s">
        <v>38</v>
      </c>
      <c r="C24" s="133"/>
      <c r="D24" s="135">
        <v>0.05</v>
      </c>
      <c r="E24" s="120" t="s">
        <v>85</v>
      </c>
      <c r="G24" s="79"/>
    </row>
    <row r="25" spans="1:4" s="120" customFormat="1" ht="12.75">
      <c r="A25" s="79"/>
      <c r="B25" s="134" t="s">
        <v>39</v>
      </c>
      <c r="C25" s="133"/>
      <c r="D25" s="135">
        <v>0.15</v>
      </c>
    </row>
    <row r="26" s="120" customFormat="1" ht="12.75">
      <c r="A26" s="79"/>
    </row>
    <row r="27" spans="1:7" s="120" customFormat="1" ht="12.75">
      <c r="A27" s="79"/>
      <c r="B27" s="136"/>
      <c r="C27" s="174" t="s">
        <v>40</v>
      </c>
      <c r="D27" s="175"/>
      <c r="E27" s="34" t="s">
        <v>41</v>
      </c>
      <c r="F27" s="35"/>
      <c r="G27" s="36"/>
    </row>
    <row r="28" spans="1:7" ht="12.75">
      <c r="A28" s="79"/>
      <c r="B28" s="137" t="s">
        <v>42</v>
      </c>
      <c r="C28" s="138"/>
      <c r="D28" s="132"/>
      <c r="E28" s="139" t="s">
        <v>43</v>
      </c>
      <c r="F28" s="140" t="s">
        <v>44</v>
      </c>
      <c r="G28" s="141"/>
    </row>
    <row r="29" spans="1:7" ht="15.75">
      <c r="A29" s="127"/>
      <c r="B29" s="142" t="s">
        <v>35</v>
      </c>
      <c r="C29" s="37" t="s">
        <v>49</v>
      </c>
      <c r="D29" s="143" t="s">
        <v>86</v>
      </c>
      <c r="E29" s="144" t="s">
        <v>46</v>
      </c>
      <c r="F29" s="145" t="s">
        <v>45</v>
      </c>
      <c r="G29" s="146" t="s">
        <v>47</v>
      </c>
    </row>
    <row r="30" spans="1:7" ht="12.75">
      <c r="A30" s="127"/>
      <c r="B30" s="147">
        <v>0</v>
      </c>
      <c r="C30" s="148"/>
      <c r="D30" s="171"/>
      <c r="E30" s="148"/>
      <c r="F30" s="127"/>
      <c r="G30" s="172"/>
    </row>
    <row r="31" spans="1:9" ht="12.75">
      <c r="A31" s="127"/>
      <c r="B31" s="147">
        <v>1</v>
      </c>
      <c r="C31" s="163"/>
      <c r="D31" s="164"/>
      <c r="E31" s="165"/>
      <c r="F31" s="39"/>
      <c r="G31" s="166"/>
      <c r="H31" s="120"/>
      <c r="I31" s="120"/>
    </row>
    <row r="32" spans="1:10" ht="12.75">
      <c r="A32" s="127"/>
      <c r="B32" s="147">
        <v>2</v>
      </c>
      <c r="C32" s="40"/>
      <c r="D32" s="164"/>
      <c r="E32" s="165"/>
      <c r="F32" s="39"/>
      <c r="G32" s="166"/>
      <c r="H32" s="120"/>
      <c r="J32" s="149"/>
    </row>
    <row r="33" spans="1:8" ht="12.75">
      <c r="A33" s="127"/>
      <c r="B33" s="147">
        <v>3</v>
      </c>
      <c r="C33" s="40"/>
      <c r="D33" s="164"/>
      <c r="E33" s="165"/>
      <c r="F33" s="39"/>
      <c r="G33" s="166"/>
      <c r="H33" s="120"/>
    </row>
    <row r="34" spans="1:8" ht="12.75">
      <c r="A34" s="127"/>
      <c r="B34" s="147">
        <v>4</v>
      </c>
      <c r="C34" s="40"/>
      <c r="D34" s="164"/>
      <c r="E34" s="165"/>
      <c r="F34" s="39"/>
      <c r="G34" s="166"/>
      <c r="H34" s="120"/>
    </row>
    <row r="35" spans="1:8" ht="12.75">
      <c r="A35" s="127"/>
      <c r="B35" s="147">
        <v>10</v>
      </c>
      <c r="C35" s="40"/>
      <c r="D35" s="164"/>
      <c r="E35" s="165"/>
      <c r="F35" s="39"/>
      <c r="G35" s="166"/>
      <c r="H35" s="120"/>
    </row>
    <row r="36" spans="1:8" ht="12.75">
      <c r="A36" s="127"/>
      <c r="B36" s="147">
        <v>20</v>
      </c>
      <c r="C36" s="40"/>
      <c r="D36" s="164"/>
      <c r="E36" s="165"/>
      <c r="F36" s="39"/>
      <c r="G36" s="166"/>
      <c r="H36" s="120"/>
    </row>
    <row r="37" spans="1:8" ht="12.75">
      <c r="A37" s="127"/>
      <c r="B37" s="147">
        <v>50</v>
      </c>
      <c r="C37" s="40"/>
      <c r="D37" s="164"/>
      <c r="E37" s="165"/>
      <c r="F37" s="39"/>
      <c r="G37" s="166"/>
      <c r="H37" s="120"/>
    </row>
    <row r="38" spans="1:8" ht="12.75">
      <c r="A38" s="127"/>
      <c r="B38" s="150">
        <v>100</v>
      </c>
      <c r="C38" s="68"/>
      <c r="D38" s="167"/>
      <c r="E38" s="168"/>
      <c r="F38" s="169"/>
      <c r="G38" s="170"/>
      <c r="H38" s="120"/>
    </row>
    <row r="39" spans="1:3" ht="12.75">
      <c r="A39" s="127"/>
      <c r="C39" s="127"/>
    </row>
    <row r="40" spans="1:10" ht="12.75">
      <c r="A40" s="127"/>
      <c r="B40" s="127"/>
      <c r="C40" s="127"/>
      <c r="D40" s="127"/>
      <c r="E40" s="127"/>
      <c r="F40" s="127"/>
      <c r="G40" s="127"/>
      <c r="H40" s="127"/>
      <c r="I40" s="127"/>
      <c r="J40" s="127"/>
    </row>
    <row r="41" ht="12.75"/>
    <row r="42" ht="12.75"/>
    <row r="43" ht="12.75"/>
    <row r="44" ht="12.75"/>
    <row r="45" ht="12.75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</sheetData>
  <sheetProtection/>
  <mergeCells count="1">
    <mergeCell ref="C27:D27"/>
  </mergeCells>
  <dataValidations count="4">
    <dataValidation allowBlank="1" showInputMessage="1" showErrorMessage="1" promptTitle="Assumptions" prompt="Use the assumptions below and the Excel FV and PV functions or formulas to complete the table below.&#10;" sqref="B23"/>
    <dataValidation allowBlank="1" showInputMessage="1" showErrorMessage="1" prompt="Enter the formula to calculate the present value of the stock price in column D.&#10;" sqref="F31:F38 F28"/>
    <dataValidation allowBlank="1" showInputMessage="1" showErrorMessage="1" prompt="Enter the formula to calculate the value of the dividend for the period indicated in column B." sqref="C29 C32:C38"/>
    <dataValidation allowBlank="1" showInputMessage="1" showErrorMessage="1" prompt="Enter a formula to calculate the present value of the stock price in column D for the given Horizon Period in column B.&#10;" sqref="F29"/>
  </dataValidations>
  <hyperlinks>
    <hyperlink ref="K1" location="MAIN_MENU" tooltip="Return to the Main Menu" display="Main Menu"/>
  </hyperlinks>
  <printOptions/>
  <pageMargins left="0.75" right="0.75" top="1" bottom="1" header="0.5" footer="0.5"/>
  <pageSetup fitToHeight="1" fitToWidth="1" horizontalDpi="300" verticalDpi="300" orientation="landscape" r:id="rId1"/>
  <headerFooter alignWithMargins="0">
    <oddFooter>&amp;CCopyright © 2011 McGraw-Hill/Irwin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51"/>
  <sheetViews>
    <sheetView showGridLines="0" workbookViewId="0" topLeftCell="A1">
      <selection activeCell="A1" sqref="A1"/>
    </sheetView>
  </sheetViews>
  <sheetFormatPr defaultColWidth="0" defaultRowHeight="12.75" customHeight="1" zeroHeight="1"/>
  <cols>
    <col min="1" max="1" width="14.28125" style="0" customWidth="1"/>
    <col min="2" max="2" width="15.57421875" style="0" customWidth="1"/>
    <col min="3" max="16384" width="12.28125" style="0" customWidth="1"/>
  </cols>
  <sheetData>
    <row r="1" spans="1:12" ht="30">
      <c r="A1" s="42" t="s">
        <v>91</v>
      </c>
      <c r="B1" s="8"/>
      <c r="C1" s="10"/>
      <c r="D1" s="10"/>
      <c r="E1" s="10"/>
      <c r="F1" s="10"/>
      <c r="G1" s="10"/>
      <c r="H1" s="10"/>
      <c r="I1" s="10"/>
      <c r="J1" s="9"/>
      <c r="K1" s="9"/>
      <c r="L1" s="11" t="s">
        <v>1</v>
      </c>
    </row>
    <row r="2" spans="1:12" ht="18">
      <c r="A2" s="43" t="s">
        <v>94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9"/>
    </row>
    <row r="3" spans="1:11" ht="18.75">
      <c r="A3" s="13"/>
      <c r="B3" s="14"/>
      <c r="C3" s="14"/>
      <c r="D3" s="14"/>
      <c r="E3" s="14"/>
      <c r="F3" s="14"/>
      <c r="G3" s="14"/>
      <c r="H3" s="14"/>
      <c r="I3" s="14"/>
      <c r="J3" s="15"/>
      <c r="K3" s="15"/>
    </row>
    <row r="4" spans="1:12" ht="15.75">
      <c r="A4" s="16" t="s">
        <v>57</v>
      </c>
      <c r="B4" s="9"/>
      <c r="C4" s="17"/>
      <c r="D4" s="17"/>
      <c r="E4" s="10"/>
      <c r="F4" s="10"/>
      <c r="G4" s="8"/>
      <c r="H4" s="9"/>
      <c r="I4" s="9"/>
      <c r="J4" s="14"/>
      <c r="K4" s="14"/>
      <c r="L4" s="9"/>
    </row>
    <row r="5" spans="1:12" ht="15">
      <c r="A5" s="18" t="s">
        <v>75</v>
      </c>
      <c r="B5" s="8"/>
      <c r="C5" s="17"/>
      <c r="D5" s="82"/>
      <c r="E5" s="82"/>
      <c r="F5" s="82"/>
      <c r="G5" s="8"/>
      <c r="H5" s="8"/>
      <c r="I5" s="8"/>
      <c r="J5" s="10"/>
      <c r="K5" s="10"/>
      <c r="L5" s="8"/>
    </row>
    <row r="6" spans="1:11" ht="12.75">
      <c r="A6" s="15"/>
      <c r="B6" s="19"/>
      <c r="C6" s="19"/>
      <c r="D6" s="19"/>
      <c r="E6" s="15"/>
      <c r="J6" s="15"/>
      <c r="K6" s="15"/>
    </row>
    <row r="7" spans="1:22" ht="12.75">
      <c r="A7" s="111"/>
      <c r="B7" s="20" t="s">
        <v>76</v>
      </c>
      <c r="C7" s="112"/>
      <c r="D7" s="112"/>
      <c r="E7" s="112"/>
      <c r="F7" s="112"/>
      <c r="G7" s="112"/>
      <c r="H7" s="111"/>
      <c r="I7" s="111"/>
      <c r="J7" s="111"/>
      <c r="K7" s="111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</row>
    <row r="8" spans="1:22" ht="12.75">
      <c r="A8" s="111"/>
      <c r="B8" s="20" t="s">
        <v>77</v>
      </c>
      <c r="C8" s="112"/>
      <c r="D8" s="112"/>
      <c r="E8" s="112"/>
      <c r="F8" s="112"/>
      <c r="G8" s="112"/>
      <c r="H8" s="111"/>
      <c r="I8" s="111"/>
      <c r="J8" s="111"/>
      <c r="K8" s="111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</row>
    <row r="9" spans="1:22" ht="12.75">
      <c r="A9" s="111"/>
      <c r="B9" s="20" t="s">
        <v>78</v>
      </c>
      <c r="C9" s="112"/>
      <c r="D9" s="112"/>
      <c r="E9" s="112"/>
      <c r="F9" s="112"/>
      <c r="G9" s="112"/>
      <c r="H9" s="111"/>
      <c r="I9" s="111"/>
      <c r="J9" s="111"/>
      <c r="K9" s="111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</row>
    <row r="10" spans="1:11" ht="12.75">
      <c r="A10" s="15"/>
      <c r="B10" s="20"/>
      <c r="H10" s="15"/>
      <c r="I10" s="15"/>
      <c r="J10" s="15"/>
      <c r="K10" s="15"/>
    </row>
    <row r="11" s="21" customFormat="1" ht="12.75">
      <c r="B11" s="22"/>
    </row>
    <row r="12" spans="1:11" ht="12.75">
      <c r="A12" s="15"/>
      <c r="B12" s="31" t="s">
        <v>84</v>
      </c>
      <c r="H12" s="15"/>
      <c r="I12" s="15"/>
      <c r="J12" s="15"/>
      <c r="K12" s="15"/>
    </row>
    <row r="13" spans="1:12" ht="15.75">
      <c r="A13" s="16" t="str">
        <f>+A4</f>
        <v>Chapter 4</v>
      </c>
      <c r="B13" s="16"/>
      <c r="C13" s="17"/>
      <c r="D13" s="17"/>
      <c r="E13" s="10"/>
      <c r="F13" s="10"/>
      <c r="G13" s="8"/>
      <c r="H13" s="9"/>
      <c r="I13" s="9"/>
      <c r="J13" s="14"/>
      <c r="K13" s="14"/>
      <c r="L13" s="9"/>
    </row>
    <row r="14" spans="1:12" ht="15">
      <c r="A14" s="18" t="s">
        <v>75</v>
      </c>
      <c r="B14" s="23"/>
      <c r="C14" s="17"/>
      <c r="D14" s="17"/>
      <c r="E14" s="10"/>
      <c r="F14" s="10"/>
      <c r="G14" s="8"/>
      <c r="H14" s="9"/>
      <c r="I14" s="9"/>
      <c r="J14" s="14"/>
      <c r="K14" s="14"/>
      <c r="L14" s="9"/>
    </row>
    <row r="15" spans="1:11" ht="15">
      <c r="A15" s="15"/>
      <c r="B15" s="23"/>
      <c r="C15" s="17"/>
      <c r="D15" s="17"/>
      <c r="E15" s="10"/>
      <c r="F15" s="10"/>
      <c r="G15" s="8"/>
      <c r="H15" s="9"/>
      <c r="I15" s="9"/>
      <c r="J15" s="14"/>
      <c r="K15" s="14"/>
    </row>
    <row r="16" spans="1:11" ht="12.75">
      <c r="A16" s="15"/>
      <c r="B16" s="24" t="s">
        <v>21</v>
      </c>
      <c r="C16" s="67"/>
      <c r="D16" s="25"/>
      <c r="E16" s="15"/>
      <c r="J16" s="15"/>
      <c r="K16" s="15"/>
    </row>
    <row r="17" spans="1:11" ht="12.75">
      <c r="A17" s="15"/>
      <c r="B17" s="26" t="s">
        <v>22</v>
      </c>
      <c r="C17" s="27"/>
      <c r="D17" s="25"/>
      <c r="E17" s="15"/>
      <c r="J17" s="15"/>
      <c r="K17" s="15"/>
    </row>
    <row r="18" spans="1:11" ht="12.75">
      <c r="A18" s="15"/>
      <c r="B18" s="28" t="s">
        <v>23</v>
      </c>
      <c r="C18" s="27"/>
      <c r="D18" s="25"/>
      <c r="E18" s="15"/>
      <c r="J18" s="15"/>
      <c r="K18" s="15"/>
    </row>
    <row r="19" spans="1:11" ht="12.75">
      <c r="A19" s="15"/>
      <c r="B19" s="28" t="s">
        <v>24</v>
      </c>
      <c r="C19" s="27"/>
      <c r="D19" s="25"/>
      <c r="E19" s="15"/>
      <c r="J19" s="15"/>
      <c r="K19" s="15"/>
    </row>
    <row r="20" spans="1:11" ht="12.75">
      <c r="A20" s="15"/>
      <c r="B20" s="29"/>
      <c r="C20" s="30"/>
      <c r="D20" s="30"/>
      <c r="E20" s="30"/>
      <c r="F20" s="30"/>
      <c r="G20" s="30"/>
      <c r="H20" s="30"/>
      <c r="I20" s="30"/>
      <c r="J20" s="15"/>
      <c r="K20" s="15"/>
    </row>
    <row r="21" spans="1:11" ht="12.75">
      <c r="A21" s="15"/>
      <c r="B21" s="31"/>
      <c r="C21" s="32"/>
      <c r="D21" s="32"/>
      <c r="E21" s="32"/>
      <c r="F21" s="32"/>
      <c r="G21" s="32"/>
      <c r="H21" s="32"/>
      <c r="I21" s="32"/>
      <c r="J21" s="15"/>
      <c r="K21" s="15"/>
    </row>
    <row r="22" spans="1:11" ht="12.75">
      <c r="A22" s="15"/>
      <c r="C22" s="32"/>
      <c r="D22" s="32"/>
      <c r="E22" s="32"/>
      <c r="F22" s="32"/>
      <c r="G22" s="32"/>
      <c r="H22" s="32"/>
      <c r="I22" s="32"/>
      <c r="J22" s="15"/>
      <c r="K22" s="15"/>
    </row>
    <row r="23" spans="1:7" ht="12.75">
      <c r="A23" s="15"/>
      <c r="B23" s="33" t="s">
        <v>37</v>
      </c>
      <c r="G23" s="21"/>
    </row>
    <row r="24" spans="1:8" ht="38.25">
      <c r="A24" s="15"/>
      <c r="B24" s="33"/>
      <c r="F24" s="115" t="s">
        <v>60</v>
      </c>
      <c r="G24" s="158"/>
      <c r="H24" s="156" t="s">
        <v>71</v>
      </c>
    </row>
    <row r="25" spans="1:8" ht="12.75">
      <c r="A25" s="15"/>
      <c r="B25" t="s">
        <v>72</v>
      </c>
      <c r="F25" s="38" t="s">
        <v>70</v>
      </c>
      <c r="H25" s="152">
        <v>0.2</v>
      </c>
    </row>
    <row r="26" spans="1:8" ht="12.75">
      <c r="A26" s="15"/>
      <c r="B26" t="s">
        <v>73</v>
      </c>
      <c r="F26" s="80" t="s">
        <v>67</v>
      </c>
      <c r="H26" s="153">
        <v>0.115</v>
      </c>
    </row>
    <row r="27" spans="1:8" ht="12.75">
      <c r="A27" s="15"/>
      <c r="B27" t="s">
        <v>74</v>
      </c>
      <c r="F27" s="80" t="s">
        <v>68</v>
      </c>
      <c r="H27" s="154">
        <v>0.11</v>
      </c>
    </row>
    <row r="28" spans="1:8" ht="12.75">
      <c r="A28" s="15"/>
      <c r="B28" s="69"/>
      <c r="F28" s="80" t="s">
        <v>69</v>
      </c>
      <c r="H28" s="153">
        <v>0.105</v>
      </c>
    </row>
    <row r="29" spans="1:8" ht="12.75">
      <c r="A29" s="15"/>
      <c r="B29" s="107" t="s">
        <v>83</v>
      </c>
      <c r="C29" s="108"/>
      <c r="D29" s="109">
        <v>0.1</v>
      </c>
      <c r="F29" s="157" t="s">
        <v>87</v>
      </c>
      <c r="G29" s="21"/>
      <c r="H29" s="155">
        <v>0.08</v>
      </c>
    </row>
    <row r="30" spans="1:4" ht="12.75">
      <c r="A30" s="73"/>
      <c r="B30" s="69"/>
      <c r="C30" s="106"/>
      <c r="D30" s="72"/>
    </row>
    <row r="31" spans="1:2" ht="12.75">
      <c r="A31" s="73"/>
      <c r="B31" s="69"/>
    </row>
    <row r="32" spans="1:12" ht="13.5" thickBot="1">
      <c r="A32" s="15"/>
      <c r="B32" s="69"/>
      <c r="C32" s="70"/>
      <c r="G32" s="71"/>
      <c r="L32" t="s">
        <v>89</v>
      </c>
    </row>
    <row r="33" spans="1:12" ht="13.5" thickBot="1">
      <c r="A33" s="79"/>
      <c r="B33" s="83"/>
      <c r="C33" s="92"/>
      <c r="D33" s="92"/>
      <c r="E33" s="92"/>
      <c r="F33" s="182" t="s">
        <v>60</v>
      </c>
      <c r="G33" s="182"/>
      <c r="H33" s="92"/>
      <c r="I33" s="92"/>
      <c r="J33" s="92"/>
      <c r="K33" s="92"/>
      <c r="L33" s="93"/>
    </row>
    <row r="34" spans="1:13" ht="13.5" thickBot="1">
      <c r="A34" s="15"/>
      <c r="B34" s="74"/>
      <c r="C34" s="94">
        <v>1</v>
      </c>
      <c r="D34" s="95">
        <v>2</v>
      </c>
      <c r="E34" s="95">
        <v>3</v>
      </c>
      <c r="F34" s="95">
        <v>4</v>
      </c>
      <c r="G34" s="95">
        <v>5</v>
      </c>
      <c r="H34" s="95">
        <v>6</v>
      </c>
      <c r="I34" s="95">
        <v>7</v>
      </c>
      <c r="J34" s="95">
        <v>8</v>
      </c>
      <c r="K34" s="95">
        <v>9</v>
      </c>
      <c r="L34" s="96">
        <v>10</v>
      </c>
      <c r="M34" s="159"/>
    </row>
    <row r="35" spans="2:13" ht="12.75">
      <c r="B35" s="84" t="s">
        <v>61</v>
      </c>
      <c r="C35" s="81">
        <v>10</v>
      </c>
      <c r="D35" s="81">
        <f>C35*(1+$H$25)</f>
        <v>12</v>
      </c>
      <c r="E35" s="81">
        <f>D35*(1+$H$25)</f>
        <v>14.399999999999999</v>
      </c>
      <c r="F35" s="81">
        <f>E35*(1+$H$25)</f>
        <v>17.279999999999998</v>
      </c>
      <c r="G35" s="97">
        <f>F35*(1+$H$25)</f>
        <v>20.735999999999997</v>
      </c>
      <c r="H35" s="97">
        <f>G35*(1+$H$26)</f>
        <v>23.120639999999998</v>
      </c>
      <c r="I35" s="97">
        <f>H35*(1+$H$27)</f>
        <v>25.6639104</v>
      </c>
      <c r="J35" s="97">
        <f>I35*(1+$H$28)</f>
        <v>28.358620992</v>
      </c>
      <c r="K35" s="97">
        <f>J35*(1+$H$29)</f>
        <v>30.62731067136</v>
      </c>
      <c r="L35" s="161">
        <f>K35*(1+$H$29)</f>
        <v>33.077495525068805</v>
      </c>
      <c r="M35" s="160"/>
    </row>
    <row r="36" spans="2:12" ht="12.75">
      <c r="B36" s="84" t="s">
        <v>62</v>
      </c>
      <c r="C36" s="75">
        <f>C35*12%</f>
        <v>1.2</v>
      </c>
      <c r="D36" s="75">
        <f>D35*12%</f>
        <v>1.44</v>
      </c>
      <c r="E36" s="75">
        <f aca="true" t="shared" si="0" ref="E36:L36">ROUND(E35*12%,2)</f>
        <v>1.73</v>
      </c>
      <c r="F36" s="75">
        <f t="shared" si="0"/>
        <v>2.07</v>
      </c>
      <c r="G36" s="75">
        <f t="shared" si="0"/>
        <v>2.49</v>
      </c>
      <c r="H36" s="75">
        <f t="shared" si="0"/>
        <v>2.77</v>
      </c>
      <c r="I36" s="75">
        <f t="shared" si="0"/>
        <v>3.08</v>
      </c>
      <c r="J36" s="75">
        <f>ROUND(J35*12%,2)</f>
        <v>3.4</v>
      </c>
      <c r="K36" s="75">
        <f t="shared" si="0"/>
        <v>3.68</v>
      </c>
      <c r="L36" s="85">
        <f t="shared" si="0"/>
        <v>3.97</v>
      </c>
    </row>
    <row r="37" spans="2:12" ht="12.75">
      <c r="B37" s="84" t="s">
        <v>88</v>
      </c>
      <c r="C37" s="76"/>
      <c r="D37" s="76"/>
      <c r="E37" s="76"/>
      <c r="F37" s="76"/>
      <c r="G37" s="76"/>
      <c r="H37" s="76"/>
      <c r="I37" s="76"/>
      <c r="J37" s="76"/>
      <c r="K37" s="76"/>
      <c r="L37" s="86"/>
    </row>
    <row r="38" spans="2:12" ht="12.75">
      <c r="B38" s="84" t="s">
        <v>63</v>
      </c>
      <c r="C38" s="77"/>
      <c r="D38" s="78"/>
      <c r="E38" s="78"/>
      <c r="F38" s="77"/>
      <c r="G38" s="77"/>
      <c r="H38" s="77"/>
      <c r="I38" s="77"/>
      <c r="J38" s="77"/>
      <c r="K38" s="77"/>
      <c r="L38" s="87"/>
    </row>
    <row r="39" spans="2:13" ht="12.75">
      <c r="B39" s="88" t="s">
        <v>64</v>
      </c>
      <c r="C39" s="176">
        <v>0.2</v>
      </c>
      <c r="D39" s="176">
        <v>0.2</v>
      </c>
      <c r="E39" s="176">
        <v>0.2</v>
      </c>
      <c r="F39" s="176">
        <v>0.2</v>
      </c>
      <c r="G39" s="176">
        <v>0.2</v>
      </c>
      <c r="H39" s="176">
        <v>0.115</v>
      </c>
      <c r="I39" s="176">
        <v>0.11</v>
      </c>
      <c r="J39" s="176">
        <v>0.105</v>
      </c>
      <c r="K39" s="176">
        <v>0.08</v>
      </c>
      <c r="L39" s="179">
        <v>0.08</v>
      </c>
      <c r="M39" s="73"/>
    </row>
    <row r="40" spans="2:12" ht="12.75">
      <c r="B40" s="89" t="s">
        <v>65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80"/>
    </row>
    <row r="41" spans="2:12" ht="12.75">
      <c r="B41" s="90" t="s">
        <v>66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81"/>
    </row>
    <row r="42" spans="2:12" ht="12.75" customHeight="1" thickBot="1">
      <c r="B42" s="91" t="s">
        <v>79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</row>
    <row r="43" ht="12.75" customHeight="1"/>
    <row r="44" ht="12.75" customHeight="1"/>
    <row r="45" ht="12.75" customHeight="1" thickBot="1"/>
    <row r="46" spans="2:11" ht="12.75" customHeight="1">
      <c r="B46" s="100" t="s">
        <v>79</v>
      </c>
      <c r="C46" s="103"/>
      <c r="K46" s="98"/>
    </row>
    <row r="47" spans="2:3" ht="12.75" customHeight="1">
      <c r="B47" s="101" t="s">
        <v>80</v>
      </c>
      <c r="C47" s="104"/>
    </row>
    <row r="48" spans="2:4" ht="12.75" customHeight="1" thickBot="1">
      <c r="B48" s="102" t="s">
        <v>81</v>
      </c>
      <c r="C48" s="105"/>
      <c r="D48" s="110" t="s">
        <v>82</v>
      </c>
    </row>
    <row r="49" ht="12.75" customHeight="1"/>
    <row r="50" ht="12.75" customHeight="1">
      <c r="E50" s="98"/>
    </row>
    <row r="51" ht="12.75" customHeight="1">
      <c r="I51" s="99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mergeCells count="11">
    <mergeCell ref="C39:C41"/>
    <mergeCell ref="D39:D41"/>
    <mergeCell ref="E39:E41"/>
    <mergeCell ref="F39:F41"/>
    <mergeCell ref="J39:J41"/>
    <mergeCell ref="K39:K41"/>
    <mergeCell ref="L39:L41"/>
    <mergeCell ref="F33:G33"/>
    <mergeCell ref="G39:G41"/>
    <mergeCell ref="H39:H41"/>
    <mergeCell ref="I39:I41"/>
  </mergeCells>
  <dataValidations count="1">
    <dataValidation allowBlank="1" showErrorMessage="1" prompt="&#10;" sqref="B24"/>
  </dataValidations>
  <hyperlinks>
    <hyperlink ref="L1" location="MAIN_MENU" tooltip="Return to the Main Menu" display="Main Menu"/>
  </hyperlinks>
  <printOptions/>
  <pageMargins left="0.75" right="0.75" top="1" bottom="1" header="0.5" footer="0.5"/>
  <pageSetup horizontalDpi="600" verticalDpi="600" orientation="landscape" scale="70" r:id="rId1"/>
  <headerFooter alignWithMargins="0">
    <oddFooter>&amp;CCopyright © 2011 McGraw-Hill/Irwin</oddFooter>
  </headerFooter>
  <colBreaks count="1" manualBreakCount="1">
    <brk id="14" min="12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Nazarene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Crabb</dc:creator>
  <cp:keywords/>
  <dc:description/>
  <cp:lastModifiedBy>balaji.s</cp:lastModifiedBy>
  <cp:lastPrinted>2010-06-08T05:41:40Z</cp:lastPrinted>
  <dcterms:created xsi:type="dcterms:W3CDTF">2004-11-22T18:33:04Z</dcterms:created>
  <dcterms:modified xsi:type="dcterms:W3CDTF">2010-07-09T14:19:54Z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