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6B4DE380-1E2B-47EC-9688-46477287734B}" xr6:coauthVersionLast="45" xr6:coauthVersionMax="45" xr10:uidLastSave="{00000000-0000-0000-0000-000000000000}"/>
  <bookViews>
    <workbookView xWindow="1635" yWindow="3225" windowWidth="23040" windowHeight="12525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Machine">Sheet1!$A$9:$A$11</definedName>
    <definedName name="ProdHoursAvail">Sheet1!$B$9:$B$11</definedName>
    <definedName name="ProdHoursUsed">Sheet1!$E$9:$H$11</definedName>
    <definedName name="Produce">Sheet1!$E$6:$H$6</definedName>
    <definedName name="Product">Sheet1!$E$4:$H$4</definedName>
    <definedName name="Profit">Sheet1!$E$5:$H$5</definedName>
    <definedName name="WBMAX">Sheet1!$D$4</definedName>
  </definedNames>
  <calcPr calcId="191029" calcMode="manual" calcCompleted="0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1" i="1" l="1"/>
  <c r="C10" i="1"/>
  <c r="C9" i="1"/>
  <c r="D4" i="1"/>
  <c r="D11" i="1"/>
  <c r="D10" i="1"/>
  <c r="D9" i="1"/>
</calcChain>
</file>

<file path=xl/sharedStrings.xml><?xml version="1.0" encoding="utf-8"?>
<sst xmlns="http://schemas.openxmlformats.org/spreadsheetml/2006/main" count="77" uniqueCount="69">
  <si>
    <t>WBest03i</t>
  </si>
  <si>
    <t>Product Mix Example</t>
  </si>
  <si>
    <t>Product</t>
  </si>
  <si>
    <t>Total Profit contribution:</t>
  </si>
  <si>
    <t>P01</t>
  </si>
  <si>
    <t>P02</t>
  </si>
  <si>
    <t>P03</t>
  </si>
  <si>
    <t>P04</t>
  </si>
  <si>
    <t>Units to Produce:</t>
  </si>
  <si>
    <t>Profit/unit:</t>
  </si>
  <si>
    <t>Hours</t>
  </si>
  <si>
    <t>Used</t>
  </si>
  <si>
    <t>available</t>
  </si>
  <si>
    <t>Machine</t>
  </si>
  <si>
    <t>Roll</t>
  </si>
  <si>
    <t>Cut</t>
  </si>
  <si>
    <t>Weld</t>
  </si>
  <si>
    <t>Production time/unit in hours on machine</t>
  </si>
  <si>
    <t xml:space="preserve">http://www.lindo.com </t>
  </si>
  <si>
    <t>to download the software.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</si>
  <si>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</si>
  <si>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</si>
  <si>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</si>
  <si>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</si>
  <si>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  Coefficients                        26</t>
  </si>
  <si>
    <t xml:space="preserve">   Minimum coefficient value:        0.8  on Sheet1!H6</t>
  </si>
  <si>
    <t xml:space="preserve">   Minimum coefficient in formula:   Sheet1!D11</t>
  </si>
  <si>
    <t xml:space="preserve">   Maximum coefficient value:        37  on Sheet1!H6</t>
  </si>
  <si>
    <t xml:space="preserve"> End of Report</t>
  </si>
  <si>
    <t xml:space="preserve"> DATE GENERATED:</t>
  </si>
  <si>
    <t>This sheet is setup to be compatible with the What'sBest solver, see:</t>
  </si>
  <si>
    <t>Color codes:</t>
  </si>
  <si>
    <t>Data</t>
  </si>
  <si>
    <t>Decision</t>
  </si>
  <si>
    <t>Formula</t>
  </si>
  <si>
    <t>Constraint</t>
  </si>
  <si>
    <t xml:space="preserve"> What'sBest!® 16.0.2.5 (Aug 20, 2019) - Lib.:12.0.3977.168 - 64-bit - Status Report -</t>
  </si>
  <si>
    <t xml:space="preserve"> - Lindo Staff -</t>
  </si>
  <si>
    <t xml:space="preserve">   Total Cells                         30</t>
  </si>
  <si>
    <t xml:space="preserve">     Numerics                          27</t>
  </si>
  <si>
    <t xml:space="preserve">       Adjustables                      4         Unlimited</t>
  </si>
  <si>
    <t xml:space="preserve">         Continuous                     4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</si>
  <si>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</si>
  <si>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</si>
  <si>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19</t>
  </si>
  <si>
    <t xml:space="preserve">       Formulas                         4</t>
  </si>
  <si>
    <t xml:space="preserve">     Strings                            0</t>
  </si>
  <si>
    <t xml:space="preserve">     Constraints                        3         Unlimited</t>
  </si>
  <si>
    <t xml:space="preserve">   Maximum coefficient in formula:   Sheet1!D4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</si>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</sst>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m\ dd\,\ yyyy"/>
    <numFmt numFmtId="165" formatCode="hh:mm\ AM/PM"/>
    <numFmt numFmtId="166" formatCode="#,##0.0##############"/>
  </numFmts>
  <fonts count="11" x14ac:knownFonts="1">
    <font>
      <sz val="10"/>
      <color theme="1"/>
      <name val="Arial"/>
      <family val="2"/>
    </font>
    <font>
      <b/>
      <sz val="12"/>
      <color indexed="12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ont="0" applyFill="0" applyBorder="0" applyAlignment="0">
      <protection locked="0"/>
    </xf>
    <xf numFmtId="0" fontId="2" fillId="2" borderId="0" applyNumberFormat="0" applyBorder="0" applyAlignment="0">
      <protection locked="0"/>
    </xf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1" applyFont="1" applyProtection="1">
      <protection locked="0"/>
    </xf>
    <xf numFmtId="0" fontId="6" fillId="0" borderId="0" xfId="3" applyAlignment="1" applyProtection="1"/>
    <xf numFmtId="0" fontId="0" fillId="0" borderId="0" xfId="0" applyFont="1"/>
    <xf numFmtId="0" fontId="7" fillId="0" borderId="0" xfId="0" applyFont="1"/>
    <xf numFmtId="0" fontId="3" fillId="3" borderId="0" xfId="0" applyFont="1" applyFill="1"/>
    <xf numFmtId="0" fontId="8" fillId="2" borderId="0" xfId="2" applyFont="1"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3" fillId="4" borderId="0" xfId="0" applyFont="1" applyFill="1"/>
    <xf numFmtId="0" fontId="3" fillId="5" borderId="0" xfId="0" applyFont="1" applyFill="1"/>
    <xf numFmtId="0" fontId="9" fillId="0" borderId="0" xfId="0" applyFont="1"/>
    <xf numFmtId="164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10" fillId="0" borderId="0" xfId="0" applyFont="1"/>
    <xf numFmtId="166" fontId="9" fillId="0" borderId="0" xfId="0" applyNumberFormat="1" applyFont="1" applyAlignment="1">
      <alignment horizontal="left"/>
    </xf>
  </cellXfs>
  <cellStyles count="4">
    <cellStyle name="Adjustable" xfId="1"/>
    <cellStyle name="Best" xfId="2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ind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29" workbookViewId="0"/>
  </sheetViews>
  <sheetFormatPr defaultRowHeight="12.75" x14ac:dyDescent="0.2"/>
  <cols>
    <col min="1" max="3" width="30.7109375" customWidth="1"/>
  </cols>
  <sheetData>
    <row r="1" spans="1:3" x14ac:dyDescent="0.2">
      <c r="A1" s="15" t="s">
        <v>36</v>
      </c>
      <c r="B1" s="15"/>
      <c r="C1" s="15"/>
    </row>
    <row r="2" spans="1:3" x14ac:dyDescent="0.2">
      <c r="A2" s="15" t="s">
        <v>37</v>
      </c>
      <c r="B2" s="15"/>
      <c r="C2" s="15"/>
    </row>
    <row r="3" spans="1:3" x14ac:dyDescent="0.2">
      <c r="A3" s="15"/>
      <c r="B3" s="15"/>
      <c r="C3" s="15"/>
    </row>
    <row r="4" spans="1:3" x14ac:dyDescent="0.2">
      <c r="A4" s="15" t="s">
        <v>29</v>
      </c>
      <c r="B4" s="16">
        <v>43762.607233796298</v>
      </c>
      <c r="C4" s="17">
        <v>43762.607233796298</v>
      </c>
    </row>
    <row r="5" spans="1:3" x14ac:dyDescent="0.2">
      <c r="A5" s="15"/>
      <c r="B5" s="15"/>
      <c r="C5" s="15"/>
    </row>
    <row r="6" spans="1:3" x14ac:dyDescent="0.2">
      <c r="A6" s="15"/>
      <c r="B6" s="15"/>
      <c r="C6" s="15"/>
    </row>
    <row r="7" spans="1:3" x14ac:dyDescent="0.2">
      <c r="A7" s="15" t="s">
        <v>20</v>
      </c>
      <c r="B7" s="15"/>
      <c r="C7" s="15"/>
    </row>
    <row r="8" spans="1:3" x14ac:dyDescent="0.2">
      <c r="A8" s="15"/>
      <c r="B8" s="15"/>
      <c r="C8" s="15"/>
    </row>
    <row r="9" spans="1:3" x14ac:dyDescent="0.2">
      <c r="A9" s="15" t="s">
        <v>21</v>
      </c>
      <c r="B9" s="15"/>
      <c r="C9" s="15"/>
    </row>
    <row r="10" spans="1:3" x14ac:dyDescent="0.2">
      <c r="A10" s="15" t="s">
        <v>22</v>
      </c>
      <c r="B10" s="15"/>
      <c r="C10" s="15"/>
    </row>
    <row r="11" spans="1:3" x14ac:dyDescent="0.2">
      <c r="A11" s="15" t="s">
        <v>38</v>
      </c>
      <c r="B11" s="15"/>
      <c r="C11" s="15"/>
    </row>
    <row r="12" spans="1:3" x14ac:dyDescent="0.2">
      <c r="A12" s="15" t="s">
        <v>39</v>
      </c>
      <c r="B12" s="15"/>
      <c r="C12" s="15"/>
    </row>
    <row r="13" spans="1:3" x14ac:dyDescent="0.2">
      <c r="A13" s="15" t="s">
        <v>40</v>
      </c>
      <c r="B13" s="15"/>
      <c r="C13" s="15"/>
    </row>
    <row r="14" spans="1:3" x14ac:dyDescent="0.2">
      <c r="A14" s="15" t="s">
        <v>41</v>
      </c>
      <c r="B14" s="15"/>
      <c r="C14" s="15"/>
    </row>
    <row r="15" spans="1:3" x14ac:dyDescent="0.2">
      <c r="A15" s="15" t="s">
        <v>42</v>
      </c>
      <c r="B15" s="15"/>
      <c r="C15" s="15"/>
    </row>
    <row r="16" spans="1:3" x14ac:dyDescent="0.2">
      <c r="A16" s="15" t="s">
        <v>43</v>
      </c>
      <c r="B16" s="15"/>
      <c r="C16" s="15"/>
    </row>
    <row r="17" spans="1:3" x14ac:dyDescent="0.2">
      <c r="A17" s="15" t="s">
        <v>44</v>
      </c>
      <c r="B17" s="15"/>
      <c r="C17" s="15"/>
    </row>
    <row r="18" spans="1:3" x14ac:dyDescent="0.2">
      <c r="A18" s="15" t="s">
        <v>45</v>
      </c>
      <c r="B18" s="15"/>
      <c r="C18" s="15"/>
    </row>
    <row r="19" spans="1:3" x14ac:dyDescent="0.2">
      <c r="A19" s="15" t="s">
        <v>46</v>
      </c>
      <c r="B19" s="15"/>
      <c r="C19" s="15"/>
    </row>
    <row r="20" spans="1:3" x14ac:dyDescent="0.2">
      <c r="A20" s="15" t="s">
        <v>47</v>
      </c>
      <c r="B20" s="15"/>
      <c r="C20" s="15"/>
    </row>
    <row r="21" spans="1:3" x14ac:dyDescent="0.2">
      <c r="A21" s="15" t="s">
        <v>23</v>
      </c>
      <c r="B21" s="15"/>
      <c r="C21" s="15"/>
    </row>
    <row r="22" spans="1:3" x14ac:dyDescent="0.2">
      <c r="A22" s="15" t="s">
        <v>24</v>
      </c>
      <c r="B22" s="15"/>
      <c r="C22" s="15"/>
    </row>
    <row r="23" spans="1:3" x14ac:dyDescent="0.2">
      <c r="A23" s="15"/>
      <c r="B23" s="15"/>
      <c r="C23" s="15"/>
    </row>
    <row r="24" spans="1:3" x14ac:dyDescent="0.2">
      <c r="A24" s="15" t="s">
        <v>25</v>
      </c>
      <c r="B24" s="15"/>
      <c r="C24" s="15"/>
    </row>
    <row r="25" spans="1:3" x14ac:dyDescent="0.2">
      <c r="A25" s="15" t="s">
        <v>26</v>
      </c>
      <c r="B25" s="15"/>
      <c r="C25" s="15"/>
    </row>
    <row r="26" spans="1:3" x14ac:dyDescent="0.2">
      <c r="A26" s="15" t="s">
        <v>27</v>
      </c>
      <c r="B26" s="15"/>
      <c r="C26" s="15"/>
    </row>
    <row r="27" spans="1:3" x14ac:dyDescent="0.2">
      <c r="A27" s="15" t="s">
        <v>48</v>
      </c>
      <c r="B27" s="15"/>
      <c r="C27" s="15"/>
    </row>
    <row r="28" spans="1:3" x14ac:dyDescent="0.2">
      <c r="A28" s="15"/>
      <c r="B28" s="15"/>
      <c r="C28" s="15"/>
    </row>
    <row r="29" spans="1:3" x14ac:dyDescent="0.2">
      <c r="A29" s="15" t="s">
        <v>49</v>
      </c>
      <c r="B29" s="15" t="s">
        <v>50</v>
      </c>
      <c r="C29" s="15"/>
    </row>
    <row r="30" spans="1:3" x14ac:dyDescent="0.2">
      <c r="A30" s="15"/>
      <c r="B30" s="15"/>
      <c r="C30" s="15"/>
    </row>
    <row r="31" spans="1:3" x14ac:dyDescent="0.2">
      <c r="A31" s="15" t="s">
        <v>51</v>
      </c>
      <c r="B31" s="18" t="s">
        <v>52</v>
      </c>
      <c r="C31" s="15"/>
    </row>
    <row r="32" spans="1:3" x14ac:dyDescent="0.2">
      <c r="A32" s="15"/>
      <c r="B32" s="15"/>
      <c r="C32" s="15"/>
    </row>
    <row r="33" spans="1:3" x14ac:dyDescent="0.2">
      <c r="A33" s="15" t="s">
        <v>53</v>
      </c>
      <c r="B33" s="19">
        <v>475</v>
      </c>
      <c r="C33" s="15"/>
    </row>
    <row r="34" spans="1:3" x14ac:dyDescent="0.2">
      <c r="A34" s="15"/>
      <c r="B34" s="15"/>
      <c r="C34" s="15"/>
    </row>
    <row r="35" spans="1:3" x14ac:dyDescent="0.2">
      <c r="A35" s="15" t="s">
        <v>54</v>
      </c>
      <c r="B35" s="19" t="s">
        <v>55</v>
      </c>
      <c r="C35" s="15"/>
    </row>
    <row r="36" spans="1:3" x14ac:dyDescent="0.2">
      <c r="A36" s="15"/>
      <c r="B36" s="15"/>
      <c r="C36" s="15"/>
    </row>
    <row r="37" spans="1:3" x14ac:dyDescent="0.2">
      <c r="A37" s="15" t="s">
        <v>56</v>
      </c>
      <c r="B37" s="19">
        <v>0</v>
      </c>
      <c r="C37" s="15"/>
    </row>
    <row r="38" spans="1:3" x14ac:dyDescent="0.2">
      <c r="A38" s="15"/>
      <c r="B38" s="15"/>
      <c r="C38" s="15"/>
    </row>
    <row r="39" spans="1:3" x14ac:dyDescent="0.2">
      <c r="A39" s="15" t="s">
        <v>57</v>
      </c>
      <c r="B39" s="15" t="s">
        <v>58</v>
      </c>
      <c r="C39" s="15"/>
    </row>
    <row r="40" spans="1:3" x14ac:dyDescent="0.2">
      <c r="A40" s="15"/>
      <c r="B40" s="15"/>
      <c r="C40" s="15"/>
    </row>
    <row r="41" spans="1:3" x14ac:dyDescent="0.2">
      <c r="A41" s="15" t="s">
        <v>59</v>
      </c>
      <c r="B41" s="15" t="s">
        <v>55</v>
      </c>
      <c r="C41" s="15"/>
    </row>
    <row r="42" spans="1:3" x14ac:dyDescent="0.2">
      <c r="A42" s="15"/>
      <c r="B42" s="15"/>
      <c r="C42" s="15"/>
    </row>
    <row r="43" spans="1:3" x14ac:dyDescent="0.2">
      <c r="A43" s="15" t="s">
        <v>60</v>
      </c>
      <c r="B43" s="19">
        <v>3</v>
      </c>
      <c r="C43" s="15"/>
    </row>
    <row r="44" spans="1:3" x14ac:dyDescent="0.2">
      <c r="A44" s="15"/>
      <c r="B44" s="15"/>
      <c r="C44" s="15"/>
    </row>
    <row r="45" spans="1:3" x14ac:dyDescent="0.2">
      <c r="A45" s="15" t="s">
        <v>61</v>
      </c>
      <c r="B45" s="19" t="s">
        <v>55</v>
      </c>
      <c r="C45" s="15"/>
    </row>
    <row r="46" spans="1:3" x14ac:dyDescent="0.2">
      <c r="A46" s="15"/>
      <c r="B46" s="15"/>
      <c r="C46" s="15"/>
    </row>
    <row r="47" spans="1:3" x14ac:dyDescent="0.2">
      <c r="A47" s="15" t="s">
        <v>62</v>
      </c>
      <c r="B47" s="19" t="s">
        <v>55</v>
      </c>
      <c r="C47" s="15"/>
    </row>
    <row r="48" spans="1:3" x14ac:dyDescent="0.2">
      <c r="A48" s="15"/>
      <c r="B48" s="15"/>
      <c r="C48" s="15"/>
    </row>
    <row r="49" spans="1:3" x14ac:dyDescent="0.2">
      <c r="A49" s="15" t="s">
        <v>63</v>
      </c>
      <c r="B49" s="15" t="s">
        <v>64</v>
      </c>
      <c r="C49" s="15"/>
    </row>
    <row r="50" spans="1:3" x14ac:dyDescent="0.2">
      <c r="A50" s="15" t="s">
        <v>65</v>
      </c>
      <c r="B50" s="15" t="s">
        <v>64</v>
      </c>
      <c r="C50" s="15"/>
    </row>
    <row r="51" spans="1:3" x14ac:dyDescent="0.2">
      <c r="A51" s="15" t="s">
        <v>66</v>
      </c>
      <c r="B51" s="15" t="s">
        <v>64</v>
      </c>
      <c r="C51" s="15"/>
    </row>
    <row r="52" spans="1:3" x14ac:dyDescent="0.2">
      <c r="A52" s="15" t="s">
        <v>67</v>
      </c>
      <c r="B52" s="15" t="s">
        <v>64</v>
      </c>
      <c r="C52" s="15"/>
    </row>
    <row r="53" spans="1:3" x14ac:dyDescent="0.2">
      <c r="A53" s="15" t="s">
        <v>68</v>
      </c>
      <c r="B53" s="15" t="s">
        <v>64</v>
      </c>
      <c r="C53" s="15"/>
    </row>
    <row r="54" spans="1:3" x14ac:dyDescent="0.2">
      <c r="A54" s="15"/>
      <c r="B54" s="15"/>
      <c r="C54" s="15"/>
    </row>
    <row r="55" spans="1:3" x14ac:dyDescent="0.2">
      <c r="A55" s="15" t="s">
        <v>28</v>
      </c>
      <c r="B55" s="15"/>
      <c r="C55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tabSelected="1" workbookViewId="0">
      <selection activeCell="E6" sqref="E6:H6"/>
    </sheetView>
  </sheetViews>
  <sheetFormatPr defaultRowHeight="12.75" x14ac:dyDescent="0.2"/>
  <cols>
    <col min="1" max="1" width="10.5703125" customWidth="1"/>
    <col min="2" max="2" width="14.7109375" customWidth="1"/>
    <col min="5" max="5" width="12.28515625" customWidth="1"/>
    <col min="6" max="6" width="10.42578125" customWidth="1"/>
    <col min="7" max="8" width="9.5703125" customWidth="1"/>
  </cols>
  <sheetData>
    <row r="1" spans="1:12" x14ac:dyDescent="0.2">
      <c r="A1" t="s">
        <v>0</v>
      </c>
    </row>
    <row r="2" spans="1:12" ht="18" x14ac:dyDescent="0.25">
      <c r="A2" s="2" t="s">
        <v>1</v>
      </c>
    </row>
    <row r="3" spans="1:12" ht="15.75" x14ac:dyDescent="0.25">
      <c r="A3" s="1"/>
      <c r="B3" s="1"/>
      <c r="C3" s="1"/>
      <c r="D3" s="1"/>
      <c r="E3" s="1"/>
      <c r="F3" s="1" t="s">
        <v>2</v>
      </c>
      <c r="G3" s="1"/>
      <c r="H3" s="1"/>
      <c r="I3" s="1"/>
      <c r="J3" s="1"/>
      <c r="K3" s="1"/>
      <c r="L3" s="1"/>
    </row>
    <row r="4" spans="1:12" ht="15.75" x14ac:dyDescent="0.25">
      <c r="B4" s="1"/>
      <c r="C4" s="4" t="s">
        <v>3</v>
      </c>
      <c r="D4" s="11">
        <f>SUMPRODUCT(E$6:H$6,E5:H5)</f>
        <v>475</v>
      </c>
      <c r="E4" s="10" t="s">
        <v>4</v>
      </c>
      <c r="F4" s="10" t="s">
        <v>5</v>
      </c>
      <c r="G4" s="10" t="s">
        <v>6</v>
      </c>
      <c r="H4" s="10" t="s">
        <v>7</v>
      </c>
      <c r="I4" s="1"/>
      <c r="J4" s="1"/>
      <c r="K4" s="1"/>
      <c r="L4" s="1"/>
    </row>
    <row r="5" spans="1:12" ht="15.75" x14ac:dyDescent="0.25">
      <c r="A5" s="1"/>
      <c r="B5" s="1" t="s">
        <v>9</v>
      </c>
      <c r="C5" s="1"/>
      <c r="E5" s="10">
        <v>26</v>
      </c>
      <c r="F5" s="10">
        <v>35</v>
      </c>
      <c r="G5" s="10">
        <v>25</v>
      </c>
      <c r="H5" s="10">
        <v>37</v>
      </c>
      <c r="I5" s="1"/>
      <c r="J5" s="1"/>
      <c r="K5" s="1"/>
      <c r="L5" s="1"/>
    </row>
    <row r="6" spans="1:12" ht="15.75" x14ac:dyDescent="0.25">
      <c r="A6" s="1"/>
      <c r="B6" s="1"/>
      <c r="C6" s="1"/>
      <c r="D6" s="4" t="s">
        <v>8</v>
      </c>
      <c r="E6" s="6">
        <v>0</v>
      </c>
      <c r="F6" s="6">
        <v>10.000000000000004</v>
      </c>
      <c r="G6" s="6">
        <v>4.9999999999999964</v>
      </c>
      <c r="H6" s="6">
        <v>0</v>
      </c>
      <c r="I6" s="1"/>
      <c r="J6" s="1"/>
      <c r="K6" s="1"/>
      <c r="L6" s="1"/>
    </row>
    <row r="7" spans="1:12" ht="15.75" x14ac:dyDescent="0.25">
      <c r="A7" s="1"/>
      <c r="B7" s="1" t="s">
        <v>10</v>
      </c>
      <c r="C7" s="1"/>
      <c r="D7" s="4" t="s">
        <v>10</v>
      </c>
      <c r="E7" s="1"/>
      <c r="F7" s="1"/>
      <c r="G7" s="1"/>
      <c r="H7" s="1"/>
      <c r="I7" s="1"/>
      <c r="J7" s="1"/>
      <c r="K7" s="1"/>
      <c r="L7" s="1"/>
    </row>
    <row r="8" spans="1:12" ht="15.75" x14ac:dyDescent="0.25">
      <c r="A8" s="3" t="s">
        <v>13</v>
      </c>
      <c r="B8" s="3" t="s">
        <v>12</v>
      </c>
      <c r="C8" s="1"/>
      <c r="D8" s="5" t="s">
        <v>11</v>
      </c>
      <c r="E8" s="3" t="s">
        <v>17</v>
      </c>
      <c r="F8" s="1"/>
      <c r="G8" s="1"/>
      <c r="H8" s="1"/>
      <c r="I8" s="1"/>
      <c r="J8" s="1"/>
      <c r="K8" s="1"/>
      <c r="L8" s="1"/>
    </row>
    <row r="9" spans="1:12" ht="15.75" x14ac:dyDescent="0.25">
      <c r="A9" s="10" t="s">
        <v>14</v>
      </c>
      <c r="B9" s="10">
        <v>28</v>
      </c>
      <c r="C9" s="12" t="str">
        <f ca="1">[1]!WB(B9,"&gt;=",D9)</f>
        <v>=&gt;=</v>
      </c>
      <c r="D9" s="14">
        <f>SUMPRODUCT(E$6:H$6,E9:H9)</f>
        <v>28</v>
      </c>
      <c r="E9" s="10">
        <v>1.7</v>
      </c>
      <c r="F9" s="10">
        <v>2.1</v>
      </c>
      <c r="G9" s="10">
        <v>1.4</v>
      </c>
      <c r="H9" s="10">
        <v>2.4</v>
      </c>
      <c r="I9" s="1"/>
      <c r="J9" s="1"/>
      <c r="K9" s="1"/>
      <c r="L9" s="1"/>
    </row>
    <row r="10" spans="1:12" ht="15.75" x14ac:dyDescent="0.25">
      <c r="A10" s="10" t="s">
        <v>15</v>
      </c>
      <c r="B10" s="10">
        <v>34</v>
      </c>
      <c r="C10" s="12" t="str">
        <f ca="1">[1]!WB(B10,"&gt;=",D10)</f>
        <v>&gt;=</v>
      </c>
      <c r="D10" s="14">
        <f>SUMPRODUCT(E$6:H$6,E10:H10)</f>
        <v>33.5</v>
      </c>
      <c r="E10" s="10">
        <v>1.1000000000000001</v>
      </c>
      <c r="F10" s="10">
        <v>2.5</v>
      </c>
      <c r="G10" s="10">
        <v>1.7</v>
      </c>
      <c r="H10" s="10">
        <v>2.6</v>
      </c>
      <c r="I10" s="1"/>
      <c r="J10" s="1"/>
      <c r="K10" s="1"/>
      <c r="L10" s="1"/>
    </row>
    <row r="11" spans="1:12" ht="15.75" x14ac:dyDescent="0.25">
      <c r="A11" s="10" t="s">
        <v>16</v>
      </c>
      <c r="B11" s="10">
        <v>21</v>
      </c>
      <c r="C11" s="12" t="str">
        <f ca="1">[1]!WB(B11,"&gt;=",D11)</f>
        <v>=&gt;=</v>
      </c>
      <c r="D11" s="14">
        <f>SUMPRODUCT(E$6:H$6,E11:H11)</f>
        <v>21</v>
      </c>
      <c r="E11" s="10">
        <v>1.6</v>
      </c>
      <c r="F11" s="10">
        <v>1.3</v>
      </c>
      <c r="G11" s="10">
        <v>1.6</v>
      </c>
      <c r="H11" s="10">
        <v>0.8</v>
      </c>
      <c r="I11" s="1"/>
      <c r="J11" s="1"/>
      <c r="K11" s="1"/>
      <c r="L11" s="1"/>
    </row>
    <row r="12" spans="1:12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.75" x14ac:dyDescent="0.25">
      <c r="A16" s="1" t="s">
        <v>31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x14ac:dyDescent="0.25">
      <c r="A17" s="10" t="s">
        <v>32</v>
      </c>
      <c r="B17" s="9" t="s">
        <v>33</v>
      </c>
      <c r="C17" s="14" t="s">
        <v>34</v>
      </c>
      <c r="D17" s="14"/>
      <c r="E17" s="13" t="s">
        <v>35</v>
      </c>
      <c r="F17" s="1"/>
      <c r="G17" s="1"/>
      <c r="H17" s="1"/>
      <c r="I17" s="1"/>
      <c r="J17" s="1"/>
      <c r="K17" s="1"/>
      <c r="L17" s="1"/>
    </row>
    <row r="18" spans="1:12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5.75" x14ac:dyDescent="0.25">
      <c r="A19" s="1"/>
      <c r="B19" t="s">
        <v>30</v>
      </c>
      <c r="D19" s="1"/>
      <c r="E19" s="1"/>
      <c r="F19" s="1"/>
      <c r="G19" s="1"/>
      <c r="H19" s="1"/>
      <c r="I19" s="1"/>
      <c r="J19" s="1"/>
      <c r="K19" s="1"/>
      <c r="L19" s="1"/>
    </row>
    <row r="20" spans="1:12" ht="15.75" x14ac:dyDescent="0.25">
      <c r="A20" s="1"/>
      <c r="B20" s="7" t="s">
        <v>18</v>
      </c>
      <c r="D20" s="8" t="s">
        <v>19</v>
      </c>
      <c r="E20" s="1"/>
      <c r="F20" s="1"/>
      <c r="G20" s="1"/>
      <c r="H20" s="1"/>
      <c r="I20" s="1"/>
      <c r="J20" s="1"/>
      <c r="K20" s="1"/>
      <c r="L20" s="1"/>
    </row>
    <row r="21" spans="1:12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</sheetData>
  <hyperlinks>
    <hyperlink ref="B20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WB! Status</vt:lpstr>
      <vt:lpstr>Sheet1</vt:lpstr>
      <vt:lpstr>Machine</vt:lpstr>
      <vt:lpstr>ProdHoursAvail</vt:lpstr>
      <vt:lpstr>ProdHoursUsed</vt:lpstr>
      <vt:lpstr>Produce</vt:lpstr>
      <vt:lpstr>Product</vt:lpstr>
      <vt:lpstr>Profit</vt:lpstr>
      <vt:lpstr>WBMAX</vt:lpstr>
    </vt:vector>
  </TitlesOfParts>
  <Company>University of Chicago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2008-07-11T16:07:29Z</dcterms:created>
  <dcterms:modified xsi:type="dcterms:W3CDTF">2019-10-24T19:34:49Z</dcterms:modified>
</cp:coreProperties>
</file>