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7/"/>
    </mc:Choice>
  </mc:AlternateContent>
  <xr:revisionPtr revIDLastSave="0" documentId="13_ncr:1_{CA2365EC-BF86-E84B-A9D5-B97E2AED14C4}" xr6:coauthVersionLast="36" xr6:coauthVersionMax="36" xr10:uidLastSave="{00000000-0000-0000-0000-000000000000}"/>
  <bookViews>
    <workbookView xWindow="980" yWindow="1320" windowWidth="18100" windowHeight="12920" xr2:uid="{00000000-000D-0000-FFFF-FFFF00000000}"/>
  </bookViews>
  <sheets>
    <sheet name="Wyndor" sheetId="7" r:id="rId1"/>
    <sheet name="Sensitivity Report" sheetId="9" r:id="rId2"/>
  </sheets>
  <definedNames>
    <definedName name="BatchesProduced">Wyndor!$C$12:$D$12</definedName>
    <definedName name="HoursAvailable">Wyndor!$G$7:$G$9</definedName>
    <definedName name="HoursUsed">Wyndor!$E$7:$E$9</definedName>
    <definedName name="HoursUsedPerBatchProduced">Wyndor!$C$7:$D$9</definedName>
    <definedName name="ProfitPerBatch">Wyndor!$C$4:$D$4</definedName>
    <definedName name="sencount" hidden="1">2</definedName>
    <definedName name="solver_adj" localSheetId="0" hidden="1">Wyndor!$C$12:$D$12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Wyndor!$E$7:$E$9</definedName>
    <definedName name="solver_lhs2" localSheetId="0" hidden="1">Wyndor!$E$7:$E$9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Wyndor!$G$12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HoursAvailable</definedName>
    <definedName name="solver_rhs2" localSheetId="0" hidden="1">Wyndor!$G$7:$G$9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1</definedName>
    <definedName name="solver_val" localSheetId="0" hidden="1">0</definedName>
    <definedName name="solver_ver" localSheetId="0" hidden="1">3</definedName>
    <definedName name="TotalProfit">Wyndor!$G$12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7" l="1"/>
  <c r="E8" i="7"/>
  <c r="E7" i="7"/>
  <c r="G12" i="7"/>
</calcChain>
</file>

<file path=xl/sharedStrings.xml><?xml version="1.0" encoding="utf-8"?>
<sst xmlns="http://schemas.openxmlformats.org/spreadsheetml/2006/main" count="72" uniqueCount="58">
  <si>
    <t>Available</t>
  </si>
  <si>
    <t>Plant 1</t>
  </si>
  <si>
    <t>Plant 2</t>
  </si>
  <si>
    <t>Plant 3</t>
  </si>
  <si>
    <t>Hours</t>
  </si>
  <si>
    <t>Doors</t>
  </si>
  <si>
    <t>Windows</t>
  </si>
  <si>
    <t>Wyndor Glass Co. Product-Mix Problem</t>
  </si>
  <si>
    <t>Used</t>
  </si>
  <si>
    <t>HoursAvailable</t>
  </si>
  <si>
    <t>HoursUsed</t>
  </si>
  <si>
    <t>TotalProfit</t>
  </si>
  <si>
    <t>G7:G9</t>
  </si>
  <si>
    <t>E7:E9</t>
  </si>
  <si>
    <t>G12</t>
  </si>
  <si>
    <t>C4:D4</t>
  </si>
  <si>
    <t>C12:D12</t>
  </si>
  <si>
    <t>Range Name</t>
  </si>
  <si>
    <t>Cells</t>
  </si>
  <si>
    <t>C7:D9</t>
  </si>
  <si>
    <t>Hours Used Per Batch Produced</t>
  </si>
  <si>
    <t>Batches Produced</t>
  </si>
  <si>
    <t>HoursUsedPerBatchProduced</t>
  </si>
  <si>
    <t>BatchesProduced</t>
  </si>
  <si>
    <t>ProfitPerBatch</t>
  </si>
  <si>
    <t>&lt;=</t>
  </si>
  <si>
    <t>Worksheet: [Wyndor Glass.xls]Wyndor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</si>
  <si>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</si>
  <si>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</si>
  <si>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</si>
  <si>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</si>
  <si>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</si>
  <si>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</si>
  <si>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</si>
  <si>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</si>
  <si>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</si>
  <si>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</si>
  <si>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</si>
  <si>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</si>
  <si>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</si>
  <si>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</si>
  <si>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</si>
  <si>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</si>
  <si>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$C$12</t>
  </si>
  <si>
    <t>Batches Produced Doors</t>
  </si>
  <si>
    <t>$D$12</t>
  </si>
  <si>
    <t>Batches Produced Windows</t>
  </si>
  <si>
    <t>$E$7</t>
  </si>
  <si>
    <t>Plant 1 Used</t>
  </si>
  <si>
    <t>$E$8</t>
  </si>
  <si>
    <t>Plant 2 Used</t>
  </si>
  <si>
    <t>$E$9</t>
  </si>
  <si>
    <t>Plant 3 Used</t>
  </si>
  <si>
    <t>Profit Per Batch ($000)</t>
  </si>
  <si>
    <t>Total Profit ($000)</t>
  </si>
  <si>
    <t>Microsoft Excel 14.0 Sensitivity Report</t>
  </si>
  <si>
    <t>Report Created: 4/10/2013 9:18:47 PM</t>
  </si>
  <si>
    <t>Variable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</si>
</sst>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>
    <font>
      <sz val="10"/>
      <name val="Geneva"/>
    </font>
    <font>
      <b/>
      <sz val="10"/>
      <name val="Geneva"/>
    </font>
    <font>
      <sz val="10"/>
      <name val="Geneva"/>
    </font>
    <font>
      <sz val="8"/>
      <name val="Geneva"/>
    </font>
    <font>
      <b/>
      <sz val="14"/>
      <name val="Arial"/>
    </font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color indexed="18"/>
      <name val="Geneva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2" borderId="1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Continuous"/>
    </xf>
    <xf numFmtId="0" fontId="5" fillId="2" borderId="3" xfId="0" applyNumberFormat="1" applyFont="1" applyFill="1" applyBorder="1" applyAlignment="1">
      <alignment horizontal="left"/>
    </xf>
    <xf numFmtId="0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NumberFormat="1" applyFont="1" applyFill="1" applyBorder="1" applyAlignment="1">
      <alignment horizontal="left"/>
    </xf>
    <xf numFmtId="0" fontId="5" fillId="2" borderId="6" xfId="0" applyNumberFormat="1" applyFont="1" applyFill="1" applyBorder="1" applyAlignment="1">
      <alignment horizontal="left"/>
    </xf>
    <xf numFmtId="44" fontId="5" fillId="0" borderId="0" xfId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5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4" borderId="9" xfId="1" applyNumberFormat="1" applyFont="1" applyFill="1" applyBorder="1" applyAlignment="1">
      <alignment horizontal="center"/>
    </xf>
    <xf numFmtId="0" fontId="1" fillId="0" borderId="0" xfId="0" applyFont="1"/>
    <xf numFmtId="0" fontId="0" fillId="0" borderId="12" xfId="0" applyFill="1" applyBorder="1" applyAlignment="1"/>
    <xf numFmtId="0" fontId="0" fillId="0" borderId="13" xfId="0" applyFill="1" applyBorder="1" applyAlignment="1"/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20.28515625" style="17" customWidth="1"/>
    <col min="3" max="3" width="14.85546875" style="2" customWidth="1"/>
    <col min="4" max="4" width="14.42578125" style="2" customWidth="1"/>
    <col min="5" max="5" width="7.7109375" style="2" customWidth="1"/>
    <col min="6" max="6" width="3.7109375" style="2" customWidth="1"/>
    <col min="7" max="7" width="15.7109375" style="2" bestFit="1" customWidth="1"/>
    <col min="8" max="8" width="5.7109375" style="2" customWidth="1"/>
    <col min="9" max="9" width="26.85546875" style="2" customWidth="1"/>
    <col min="10" max="10" width="9" style="2" customWidth="1"/>
    <col min="11" max="16384" width="10.7109375" style="2"/>
  </cols>
  <sheetData>
    <row r="1" spans="1:10" ht="18">
      <c r="A1" s="1" t="s">
        <v>7</v>
      </c>
    </row>
    <row r="2" spans="1:10" ht="14" thickBot="1"/>
    <row r="3" spans="1:10" ht="14" thickBot="1">
      <c r="C3" s="3" t="s">
        <v>5</v>
      </c>
      <c r="D3" s="3" t="s">
        <v>6</v>
      </c>
      <c r="I3" s="4" t="s">
        <v>17</v>
      </c>
      <c r="J3" s="5" t="s">
        <v>18</v>
      </c>
    </row>
    <row r="4" spans="1:10">
      <c r="B4" s="18" t="s">
        <v>53</v>
      </c>
      <c r="C4" s="21">
        <v>3</v>
      </c>
      <c r="D4" s="21">
        <v>5</v>
      </c>
      <c r="E4" s="6"/>
      <c r="F4" s="6"/>
      <c r="G4" s="6"/>
      <c r="I4" s="7" t="s">
        <v>23</v>
      </c>
      <c r="J4" s="8" t="s">
        <v>16</v>
      </c>
    </row>
    <row r="5" spans="1:10">
      <c r="B5" s="19"/>
      <c r="C5" s="6"/>
      <c r="D5" s="9"/>
      <c r="E5" s="3" t="s">
        <v>4</v>
      </c>
      <c r="F5" s="3"/>
      <c r="G5" s="3" t="s">
        <v>4</v>
      </c>
      <c r="I5" s="10" t="s">
        <v>9</v>
      </c>
      <c r="J5" s="11" t="s">
        <v>12</v>
      </c>
    </row>
    <row r="6" spans="1:10">
      <c r="B6" s="18"/>
      <c r="C6" s="34" t="s">
        <v>20</v>
      </c>
      <c r="D6" s="35"/>
      <c r="E6" s="3" t="s">
        <v>8</v>
      </c>
      <c r="F6" s="3"/>
      <c r="G6" s="3" t="s">
        <v>0</v>
      </c>
      <c r="I6" s="10" t="s">
        <v>10</v>
      </c>
      <c r="J6" s="11" t="s">
        <v>13</v>
      </c>
    </row>
    <row r="7" spans="1:10">
      <c r="B7" s="18" t="s">
        <v>1</v>
      </c>
      <c r="C7" s="22">
        <v>1</v>
      </c>
      <c r="D7" s="22">
        <v>0</v>
      </c>
      <c r="E7" s="3">
        <f>SUMPRODUCT(C7:D7,BatchesProduced)</f>
        <v>2</v>
      </c>
      <c r="F7" s="3" t="s">
        <v>25</v>
      </c>
      <c r="G7" s="22">
        <v>4</v>
      </c>
      <c r="I7" s="12" t="s">
        <v>22</v>
      </c>
      <c r="J7" s="13" t="s">
        <v>19</v>
      </c>
    </row>
    <row r="8" spans="1:10">
      <c r="B8" s="18" t="s">
        <v>2</v>
      </c>
      <c r="C8" s="22">
        <v>0</v>
      </c>
      <c r="D8" s="22">
        <v>2</v>
      </c>
      <c r="E8" s="3">
        <f>SUMPRODUCT(C8:D8,BatchesProduced)</f>
        <v>12</v>
      </c>
      <c r="F8" s="3" t="s">
        <v>25</v>
      </c>
      <c r="G8" s="22">
        <v>12</v>
      </c>
      <c r="I8" s="10" t="s">
        <v>24</v>
      </c>
      <c r="J8" s="11" t="s">
        <v>15</v>
      </c>
    </row>
    <row r="9" spans="1:10" ht="14" thickBot="1">
      <c r="B9" s="18" t="s">
        <v>3</v>
      </c>
      <c r="C9" s="22">
        <v>3</v>
      </c>
      <c r="D9" s="22">
        <v>2</v>
      </c>
      <c r="E9" s="3">
        <f>SUMPRODUCT(C9:D9,BatchesProduced)</f>
        <v>18</v>
      </c>
      <c r="F9" s="3" t="s">
        <v>25</v>
      </c>
      <c r="G9" s="22">
        <v>18</v>
      </c>
      <c r="I9" s="14" t="s">
        <v>11</v>
      </c>
      <c r="J9" s="15" t="s">
        <v>14</v>
      </c>
    </row>
    <row r="10" spans="1:10">
      <c r="F10" s="16"/>
      <c r="G10" s="3"/>
    </row>
    <row r="11" spans="1:10" ht="14" thickBot="1">
      <c r="C11" s="3" t="s">
        <v>5</v>
      </c>
      <c r="D11" s="3" t="s">
        <v>6</v>
      </c>
      <c r="F11" s="3"/>
      <c r="G11" s="20" t="s">
        <v>54</v>
      </c>
    </row>
    <row r="12" spans="1:10" ht="14" thickBot="1">
      <c r="B12" s="18" t="s">
        <v>21</v>
      </c>
      <c r="C12" s="23">
        <v>2</v>
      </c>
      <c r="D12" s="24">
        <v>6</v>
      </c>
      <c r="G12" s="25">
        <f>SUMPRODUCT(ProfitPerBatch,BatchesProduced)</f>
        <v>36</v>
      </c>
    </row>
    <row r="13" spans="1:10">
      <c r="E13" s="3"/>
    </row>
  </sheetData>
  <mergeCells count="1">
    <mergeCell ref="C6:D6"/>
  </mergeCells>
  <phoneticPr fontId="3"/>
  <printOptions headings="1" gridLines="1"/>
  <pageMargins left="0.75" right="0.75" top="1" bottom="1" header="0.5" footer="0.5"/>
  <pageSetup scale="93" orientation="landscape" horizontalDpi="4294967292" verticalDpi="4294967292"/>
  <headerFooter alignWithMargins="0">
    <oddHeader>&amp;F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showGridLines="0" workbookViewId="0"/>
  </sheetViews>
  <sheetFormatPr baseColWidth="10" defaultColWidth="8.7109375" defaultRowHeight="14"/>
  <cols>
    <col min="1" max="1" width="2.28515625" customWidth="1"/>
    <col min="2" max="2" width="6.28515625" bestFit="1" customWidth="1"/>
    <col min="3" max="3" width="24.85546875" bestFit="1" customWidth="1"/>
    <col min="4" max="4" width="6.85546875" customWidth="1"/>
    <col min="5" max="5" width="10.85546875" customWidth="1"/>
    <col min="6" max="6" width="11.5703125" customWidth="1"/>
    <col min="7" max="7" width="11" customWidth="1"/>
    <col min="8" max="8" width="11.28515625" customWidth="1"/>
  </cols>
  <sheetData>
    <row r="1" spans="1:8">
      <c r="A1" s="26" t="s">
        <v>55</v>
      </c>
    </row>
    <row r="2" spans="1:8">
      <c r="A2" s="26" t="s">
        <v>26</v>
      </c>
    </row>
    <row r="3" spans="1:8">
      <c r="A3" s="26" t="s">
        <v>56</v>
      </c>
    </row>
    <row r="6" spans="1:8" ht="15" thickBot="1">
      <c r="A6" t="s">
        <v>57</v>
      </c>
    </row>
    <row r="7" spans="1:8">
      <c r="B7" s="29"/>
      <c r="C7" s="29"/>
      <c r="D7" s="29" t="s">
        <v>29</v>
      </c>
      <c r="E7" s="29" t="s">
        <v>31</v>
      </c>
      <c r="F7" s="29" t="s">
        <v>33</v>
      </c>
      <c r="G7" s="29" t="s">
        <v>35</v>
      </c>
      <c r="H7" s="29" t="s">
        <v>35</v>
      </c>
    </row>
    <row r="8" spans="1:8" ht="15" thickBot="1">
      <c r="B8" s="30" t="s">
        <v>27</v>
      </c>
      <c r="C8" s="30" t="s">
        <v>28</v>
      </c>
      <c r="D8" s="30" t="s">
        <v>30</v>
      </c>
      <c r="E8" s="30" t="s">
        <v>32</v>
      </c>
      <c r="F8" s="30" t="s">
        <v>34</v>
      </c>
      <c r="G8" s="30" t="s">
        <v>36</v>
      </c>
      <c r="H8" s="30" t="s">
        <v>37</v>
      </c>
    </row>
    <row r="9" spans="1:8">
      <c r="B9" s="27" t="s">
        <v>43</v>
      </c>
      <c r="C9" s="27" t="s">
        <v>44</v>
      </c>
      <c r="D9" s="31">
        <v>2</v>
      </c>
      <c r="E9" s="31">
        <v>0</v>
      </c>
      <c r="F9" s="31">
        <v>3</v>
      </c>
      <c r="G9" s="31">
        <v>4.5</v>
      </c>
      <c r="H9" s="31">
        <v>3</v>
      </c>
    </row>
    <row r="10" spans="1:8" ht="15" thickBot="1">
      <c r="B10" s="28" t="s">
        <v>45</v>
      </c>
      <c r="C10" s="28" t="s">
        <v>46</v>
      </c>
      <c r="D10" s="32">
        <v>6</v>
      </c>
      <c r="E10" s="32">
        <v>0</v>
      </c>
      <c r="F10" s="32">
        <v>5</v>
      </c>
      <c r="G10" s="32">
        <v>1E+30</v>
      </c>
      <c r="H10" s="32">
        <v>3</v>
      </c>
    </row>
    <row r="11" spans="1:8">
      <c r="D11" s="33"/>
      <c r="E11" s="33"/>
      <c r="F11" s="33"/>
      <c r="G11" s="33"/>
      <c r="H11" s="33"/>
    </row>
    <row r="12" spans="1:8" ht="15" thickBot="1">
      <c r="A12" t="s">
        <v>38</v>
      </c>
      <c r="D12" s="33"/>
      <c r="E12" s="33"/>
      <c r="F12" s="33"/>
      <c r="G12" s="33"/>
      <c r="H12" s="33"/>
    </row>
    <row r="13" spans="1:8">
      <c r="B13" s="29"/>
      <c r="C13" s="29"/>
      <c r="D13" s="29" t="s">
        <v>29</v>
      </c>
      <c r="E13" s="29" t="s">
        <v>39</v>
      </c>
      <c r="F13" s="29" t="s">
        <v>41</v>
      </c>
      <c r="G13" s="29" t="s">
        <v>35</v>
      </c>
      <c r="H13" s="29" t="s">
        <v>35</v>
      </c>
    </row>
    <row r="14" spans="1:8" ht="15" thickBot="1">
      <c r="B14" s="30" t="s">
        <v>27</v>
      </c>
      <c r="C14" s="30" t="s">
        <v>28</v>
      </c>
      <c r="D14" s="30" t="s">
        <v>30</v>
      </c>
      <c r="E14" s="30" t="s">
        <v>40</v>
      </c>
      <c r="F14" s="30" t="s">
        <v>42</v>
      </c>
      <c r="G14" s="30" t="s">
        <v>36</v>
      </c>
      <c r="H14" s="30" t="s">
        <v>37</v>
      </c>
    </row>
    <row r="15" spans="1:8">
      <c r="B15" s="27" t="s">
        <v>47</v>
      </c>
      <c r="C15" s="27" t="s">
        <v>48</v>
      </c>
      <c r="D15" s="31">
        <v>2</v>
      </c>
      <c r="E15" s="31">
        <v>0</v>
      </c>
      <c r="F15" s="31">
        <v>4</v>
      </c>
      <c r="G15" s="31">
        <v>1E+30</v>
      </c>
      <c r="H15" s="31">
        <v>2</v>
      </c>
    </row>
    <row r="16" spans="1:8">
      <c r="B16" s="27" t="s">
        <v>49</v>
      </c>
      <c r="C16" s="27" t="s">
        <v>50</v>
      </c>
      <c r="D16" s="31">
        <v>12</v>
      </c>
      <c r="E16" s="31">
        <v>1.5</v>
      </c>
      <c r="F16" s="31">
        <v>12</v>
      </c>
      <c r="G16" s="31">
        <v>6</v>
      </c>
      <c r="H16" s="31">
        <v>6</v>
      </c>
    </row>
    <row r="17" spans="2:8" ht="15" thickBot="1">
      <c r="B17" s="28" t="s">
        <v>51</v>
      </c>
      <c r="C17" s="28" t="s">
        <v>52</v>
      </c>
      <c r="D17" s="32">
        <v>18</v>
      </c>
      <c r="E17" s="32">
        <v>1</v>
      </c>
      <c r="F17" s="32">
        <v>18</v>
      </c>
      <c r="G17" s="32">
        <v>6</v>
      </c>
      <c r="H17" s="32">
        <v>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Wyndor</vt:lpstr>
      <vt:lpstr>Sensitivity Report</vt:lpstr>
      <vt:lpstr>BatchesProduced</vt:lpstr>
      <vt:lpstr>HoursAvailable</vt:lpstr>
      <vt:lpstr>HoursUsed</vt:lpstr>
      <vt:lpstr>HoursUsedPerBatchProduced</vt:lpstr>
      <vt:lpstr>ProfitPerBatch</vt:lpstr>
      <vt:lpstr>TotalProfit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2003-11-24T20:24:20Z</cp:lastPrinted>
  <dcterms:created xsi:type="dcterms:W3CDTF">1998-09-28T19:24:19Z</dcterms:created>
  <dcterms:modified xsi:type="dcterms:W3CDTF">2019-08-27T18:20:52Z</dcterms:modified>
</cp:coreProperties>
</file>