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135250AF-C750-524C-B56E-A1C4ADEB3502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Linear Regression" sheetId="19" r:id="rId1"/>
  </sheets>
  <definedNames>
    <definedName name="a">'Linear Regression'!$J$5</definedName>
    <definedName name="b">'Linear Regression'!$J$6</definedName>
    <definedName name="DependentVariable">'Linear Regression'!$D$5:$D$34</definedName>
    <definedName name="Estimate">'Linear Regression'!$E$5:$E$34</definedName>
    <definedName name="EstimationError">'Linear Regression'!$F$5:$F$34</definedName>
    <definedName name="IndependentVariable">'Linear Regression'!$C$5:$C$34</definedName>
    <definedName name="SquareOfError">'Linear Regression'!$G$5:$G$34</definedName>
    <definedName name="x">'Linear Regression'!$J$10</definedName>
    <definedName name="y">'Linear Regression'!$J$12</definedName>
  </definedNames>
  <calcPr calcId="181029"/>
</workbook>
</file>

<file path=xl/calcChain.xml><?xml version="1.0" encoding="utf-8"?>
<calcChain xmlns="http://schemas.openxmlformats.org/spreadsheetml/2006/main">
  <c r="E34" i="19" l="1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J5" i="19"/>
  <c r="J12" i="19" s="1"/>
  <c r="J6" i="19"/>
  <c r="E17" i="19"/>
  <c r="F17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E6" i="19" l="1"/>
  <c r="F6" i="19" s="1"/>
  <c r="G6" i="19" s="1"/>
  <c r="E13" i="19"/>
  <c r="F13" i="19" s="1"/>
  <c r="G13" i="19" s="1"/>
  <c r="E7" i="19"/>
  <c r="F7" i="19" s="1"/>
  <c r="G7" i="19" s="1"/>
  <c r="E14" i="19"/>
  <c r="F14" i="19" s="1"/>
  <c r="G14" i="19" s="1"/>
  <c r="E8" i="19"/>
  <c r="F8" i="19" s="1"/>
  <c r="G8" i="19" s="1"/>
  <c r="E15" i="19"/>
  <c r="F15" i="19" s="1"/>
  <c r="G15" i="19" s="1"/>
  <c r="E9" i="19"/>
  <c r="F9" i="19" s="1"/>
  <c r="G9" i="19" s="1"/>
  <c r="E16" i="19"/>
  <c r="F16" i="19" s="1"/>
  <c r="G16" i="19" s="1"/>
  <c r="E10" i="19"/>
  <c r="F10" i="19" s="1"/>
  <c r="G10" i="19" s="1"/>
  <c r="E11" i="19"/>
  <c r="F11" i="19" s="1"/>
  <c r="G11" i="19" s="1"/>
  <c r="E12" i="19"/>
  <c r="F12" i="19" s="1"/>
  <c r="G12" i="19" s="1"/>
  <c r="E5" i="19"/>
  <c r="F5" i="19" s="1"/>
  <c r="G5" i="19" s="1"/>
</calcChain>
</file>

<file path=xl/sharedStrings.xml><?xml version="1.0" encoding="utf-8"?>
<sst xmlns="http://schemas.openxmlformats.org/spreadsheetml/2006/main" count="39" uniqueCount="37">
  <si>
    <t>Time</t>
  </si>
  <si>
    <t>Period</t>
  </si>
  <si>
    <t>Error</t>
  </si>
  <si>
    <t>a =</t>
  </si>
  <si>
    <t>b =</t>
  </si>
  <si>
    <t>Independent</t>
  </si>
  <si>
    <t>Dependent</t>
  </si>
  <si>
    <t>Estimation</t>
  </si>
  <si>
    <t>Square</t>
  </si>
  <si>
    <t>Linear Regression Line</t>
  </si>
  <si>
    <t>Variable</t>
  </si>
  <si>
    <t>Estimate</t>
  </si>
  <si>
    <t>of Error</t>
  </si>
  <si>
    <t>y = a + bx</t>
  </si>
  <si>
    <t>Estimator</t>
  </si>
  <si>
    <t>If x =</t>
  </si>
  <si>
    <t>then y=</t>
  </si>
  <si>
    <t>Range Name</t>
  </si>
  <si>
    <t>Cells</t>
  </si>
  <si>
    <t>a</t>
  </si>
  <si>
    <t>b</t>
  </si>
  <si>
    <t>DependentVariable</t>
  </si>
  <si>
    <t>EstimationError</t>
  </si>
  <si>
    <t>IndependentVariable</t>
  </si>
  <si>
    <t>SquareOfError</t>
  </si>
  <si>
    <t>x</t>
  </si>
  <si>
    <t>J5</t>
  </si>
  <si>
    <t>J6</t>
  </si>
  <si>
    <t>D5:D34</t>
  </si>
  <si>
    <t>E5:E34</t>
  </si>
  <si>
    <t>F5:F34</t>
  </si>
  <si>
    <t>C5:C34</t>
  </si>
  <si>
    <t>G5:G34</t>
  </si>
  <si>
    <t>J10</t>
  </si>
  <si>
    <t>y</t>
  </si>
  <si>
    <t>J12</t>
  </si>
  <si>
    <t>Template for Linear Regression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</si>
</sst>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3" fontId="1" fillId="3" borderId="0" xfId="0" applyNumberFormat="1" applyFont="1" applyFill="1" applyBorder="1" applyAlignment="1">
      <alignment horizontal="center"/>
    </xf>
    <xf numFmtId="4" fontId="1" fillId="4" borderId="7" xfId="0" applyNumberFormat="1" applyFont="1" applyFill="1" applyBorder="1" applyAlignment="1">
      <alignment horizontal="center"/>
    </xf>
    <xf numFmtId="2" fontId="1" fillId="4" borderId="8" xfId="0" applyNumberFormat="1" applyFont="1" applyFill="1" applyBorder="1" applyAlignment="1">
      <alignment horizontal="center"/>
    </xf>
    <xf numFmtId="4" fontId="1" fillId="4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89667896678967"/>
          <c:y val="6.4516207201127287E-2"/>
          <c:w val="0.77490774907749083"/>
          <c:h val="0.769231701244210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4418223552314266"/>
                  <c:y val="1.5875938585489816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Regression'!$C$5:$C$34</c:f>
              <c:numCache>
                <c:formatCode>#,##0</c:formatCode>
                <c:ptCount val="30"/>
                <c:pt idx="0">
                  <c:v>4894</c:v>
                </c:pt>
                <c:pt idx="1">
                  <c:v>4703</c:v>
                </c:pt>
                <c:pt idx="2">
                  <c:v>4748</c:v>
                </c:pt>
                <c:pt idx="3">
                  <c:v>5844</c:v>
                </c:pt>
                <c:pt idx="4">
                  <c:v>5192</c:v>
                </c:pt>
                <c:pt idx="5">
                  <c:v>5086</c:v>
                </c:pt>
                <c:pt idx="6">
                  <c:v>5511</c:v>
                </c:pt>
                <c:pt idx="7">
                  <c:v>6107</c:v>
                </c:pt>
                <c:pt idx="8">
                  <c:v>5052</c:v>
                </c:pt>
                <c:pt idx="9">
                  <c:v>4985</c:v>
                </c:pt>
                <c:pt idx="10">
                  <c:v>5576</c:v>
                </c:pt>
                <c:pt idx="11">
                  <c:v>6647</c:v>
                </c:pt>
              </c:numCache>
            </c:numRef>
          </c:xVal>
          <c:yVal>
            <c:numRef>
              <c:f>'Linear Regression'!$D$5:$D$34</c:f>
              <c:numCache>
                <c:formatCode>#,##0</c:formatCode>
                <c:ptCount val="30"/>
                <c:pt idx="0">
                  <c:v>6809</c:v>
                </c:pt>
                <c:pt idx="1">
                  <c:v>6465</c:v>
                </c:pt>
                <c:pt idx="2">
                  <c:v>6569</c:v>
                </c:pt>
                <c:pt idx="3">
                  <c:v>8266</c:v>
                </c:pt>
                <c:pt idx="4">
                  <c:v>7257</c:v>
                </c:pt>
                <c:pt idx="5">
                  <c:v>7064</c:v>
                </c:pt>
                <c:pt idx="6">
                  <c:v>7784</c:v>
                </c:pt>
                <c:pt idx="7">
                  <c:v>8724</c:v>
                </c:pt>
                <c:pt idx="8">
                  <c:v>6992</c:v>
                </c:pt>
                <c:pt idx="9">
                  <c:v>6822</c:v>
                </c:pt>
                <c:pt idx="10">
                  <c:v>7949</c:v>
                </c:pt>
                <c:pt idx="11">
                  <c:v>9650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DD-0B4D-ABC6-324951649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88960"/>
        <c:axId val="90907392"/>
      </c:scatterChart>
      <c:valAx>
        <c:axId val="8088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Independent Variable</a:t>
                </a:r>
              </a:p>
            </c:rich>
          </c:tx>
          <c:layout>
            <c:manualLayout>
              <c:xMode val="edge"/>
              <c:yMode val="edge"/>
              <c:x val="0.44464944649446492"/>
              <c:y val="0.908189627661306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7392"/>
        <c:crosses val="autoZero"/>
        <c:crossBetween val="midCat"/>
      </c:valAx>
      <c:valAx>
        <c:axId val="9090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Dependent Variable</a:t>
                </a:r>
              </a:p>
            </c:rich>
          </c:tx>
          <c:layout>
            <c:manualLayout>
              <c:xMode val="edge"/>
              <c:yMode val="edge"/>
              <c:x val="2.9520295202952029E-2"/>
              <c:y val="0.332506724500628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889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13</xdr:row>
      <xdr:rowOff>57150</xdr:rowOff>
    </xdr:from>
    <xdr:to>
      <xdr:col>15</xdr:col>
      <xdr:colOff>0</xdr:colOff>
      <xdr:row>37</xdr:row>
      <xdr:rowOff>9525</xdr:rowOff>
    </xdr:to>
    <xdr:graphicFrame macro="">
      <xdr:nvGraphicFramePr>
        <xdr:cNvPr id="1027" name="Chart 1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7.5" style="2" customWidth="1"/>
    <col min="3" max="3" width="13.83203125" style="2" customWidth="1"/>
    <col min="4" max="4" width="12.1640625" style="2" customWidth="1"/>
    <col min="5" max="5" width="12.1640625" style="2" bestFit="1" customWidth="1"/>
    <col min="6" max="6" width="12.1640625" style="3" bestFit="1" customWidth="1"/>
    <col min="7" max="7" width="12.1640625" style="2" bestFit="1" customWidth="1"/>
    <col min="8" max="8" width="2.83203125" style="2" customWidth="1"/>
    <col min="9" max="9" width="7.33203125" style="2" customWidth="1"/>
    <col min="10" max="10" width="14.1640625" style="2" customWidth="1"/>
    <col min="11" max="11" width="5.83203125" style="2" customWidth="1"/>
    <col min="12" max="12" width="20.6640625" style="2" bestFit="1" customWidth="1"/>
    <col min="13" max="13" width="8.1640625" style="2" bestFit="1" customWidth="1"/>
    <col min="14" max="16384" width="10.83203125" style="2"/>
  </cols>
  <sheetData>
    <row r="1" spans="1:13" ht="18">
      <c r="A1" s="1" t="s">
        <v>36</v>
      </c>
    </row>
    <row r="2" spans="1:13" ht="14" thickBot="1"/>
    <row r="3" spans="1:13" ht="14" thickBot="1">
      <c r="B3" s="4" t="s">
        <v>0</v>
      </c>
      <c r="C3" s="4" t="s">
        <v>5</v>
      </c>
      <c r="D3" s="4" t="s">
        <v>6</v>
      </c>
      <c r="E3" s="4"/>
      <c r="F3" s="5" t="s">
        <v>7</v>
      </c>
      <c r="G3" s="4" t="s">
        <v>8</v>
      </c>
      <c r="I3" s="6" t="s">
        <v>9</v>
      </c>
      <c r="L3" s="7" t="s">
        <v>17</v>
      </c>
      <c r="M3" s="8" t="s">
        <v>18</v>
      </c>
    </row>
    <row r="4" spans="1:13" ht="14" thickBot="1">
      <c r="B4" s="4" t="s">
        <v>1</v>
      </c>
      <c r="C4" s="4" t="s">
        <v>10</v>
      </c>
      <c r="D4" s="4" t="s">
        <v>10</v>
      </c>
      <c r="E4" s="4" t="s">
        <v>11</v>
      </c>
      <c r="F4" s="5" t="s">
        <v>2</v>
      </c>
      <c r="G4" s="4" t="s">
        <v>12</v>
      </c>
      <c r="I4" s="6" t="s">
        <v>13</v>
      </c>
      <c r="L4" s="9" t="s">
        <v>19</v>
      </c>
      <c r="M4" s="10" t="s">
        <v>26</v>
      </c>
    </row>
    <row r="5" spans="1:13">
      <c r="B5" s="11">
        <v>1</v>
      </c>
      <c r="C5" s="18">
        <v>4894</v>
      </c>
      <c r="D5" s="18">
        <v>6809</v>
      </c>
      <c r="E5" s="12">
        <f t="shared" ref="E5:E34" si="0">IF(C5="","",a+b*C5)</f>
        <v>6765.1467916099964</v>
      </c>
      <c r="F5" s="13">
        <f t="shared" ref="F5:F34" si="1">IF(C5="","",ABS(D5-E5))</f>
        <v>43.853208390003601</v>
      </c>
      <c r="G5" s="12">
        <f t="shared" ref="G5:G34" si="2">IF(C5="","",F5^2)</f>
        <v>1923.1038860970823</v>
      </c>
      <c r="I5" s="14" t="s">
        <v>3</v>
      </c>
      <c r="J5" s="19">
        <f>INTERCEPT(DependentVariable,IndependentVariable)</f>
        <v>-1223.860369210397</v>
      </c>
      <c r="L5" s="9" t="s">
        <v>20</v>
      </c>
      <c r="M5" s="10" t="s">
        <v>27</v>
      </c>
    </row>
    <row r="6" spans="1:13" ht="14" thickBot="1">
      <c r="B6" s="11">
        <v>2</v>
      </c>
      <c r="C6" s="18">
        <v>4703</v>
      </c>
      <c r="D6" s="18">
        <v>6465</v>
      </c>
      <c r="E6" s="12">
        <f t="shared" si="0"/>
        <v>6453.3567696000464</v>
      </c>
      <c r="F6" s="13">
        <f t="shared" si="1"/>
        <v>11.643230399953609</v>
      </c>
      <c r="G6" s="12">
        <f t="shared" si="2"/>
        <v>135.56481414640388</v>
      </c>
      <c r="I6" s="14" t="s">
        <v>4</v>
      </c>
      <c r="J6" s="20">
        <f>SLOPE(DependentVariable,IndependentVariable)</f>
        <v>1.632408492198691</v>
      </c>
      <c r="L6" s="9" t="s">
        <v>21</v>
      </c>
      <c r="M6" s="10" t="s">
        <v>28</v>
      </c>
    </row>
    <row r="7" spans="1:13">
      <c r="B7" s="11">
        <v>3</v>
      </c>
      <c r="C7" s="18">
        <v>4748</v>
      </c>
      <c r="D7" s="18">
        <v>6569</v>
      </c>
      <c r="E7" s="12">
        <f t="shared" si="0"/>
        <v>6526.8151517489878</v>
      </c>
      <c r="F7" s="13">
        <f t="shared" si="1"/>
        <v>42.184848251012227</v>
      </c>
      <c r="G7" s="12">
        <f t="shared" si="2"/>
        <v>1779.5614219609292</v>
      </c>
      <c r="I7" s="11"/>
      <c r="J7" s="11"/>
      <c r="L7" s="9" t="s">
        <v>11</v>
      </c>
      <c r="M7" s="10" t="s">
        <v>29</v>
      </c>
    </row>
    <row r="8" spans="1:13">
      <c r="B8" s="11">
        <v>4</v>
      </c>
      <c r="C8" s="18">
        <v>5844</v>
      </c>
      <c r="D8" s="18">
        <v>8266</v>
      </c>
      <c r="E8" s="12">
        <f t="shared" si="0"/>
        <v>8315.9348591987527</v>
      </c>
      <c r="F8" s="13">
        <f t="shared" si="1"/>
        <v>49.934859198752747</v>
      </c>
      <c r="G8" s="12">
        <f t="shared" si="2"/>
        <v>2493.490163199262</v>
      </c>
      <c r="I8" s="11"/>
      <c r="J8" s="11"/>
      <c r="L8" s="9" t="s">
        <v>22</v>
      </c>
      <c r="M8" s="10" t="s">
        <v>30</v>
      </c>
    </row>
    <row r="9" spans="1:13">
      <c r="B9" s="11">
        <v>5</v>
      </c>
      <c r="C9" s="18">
        <v>5192</v>
      </c>
      <c r="D9" s="18">
        <v>7257</v>
      </c>
      <c r="E9" s="12">
        <f t="shared" si="0"/>
        <v>7251.6045222852063</v>
      </c>
      <c r="F9" s="13">
        <f t="shared" si="1"/>
        <v>5.3954777147937421</v>
      </c>
      <c r="G9" s="12">
        <f t="shared" si="2"/>
        <v>29.1111797708359</v>
      </c>
      <c r="I9" s="15" t="s">
        <v>14</v>
      </c>
      <c r="J9" s="11"/>
      <c r="L9" s="9" t="s">
        <v>23</v>
      </c>
      <c r="M9" s="10" t="s">
        <v>31</v>
      </c>
    </row>
    <row r="10" spans="1:13">
      <c r="B10" s="11">
        <v>6</v>
      </c>
      <c r="C10" s="18">
        <v>5086</v>
      </c>
      <c r="D10" s="18">
        <v>7064</v>
      </c>
      <c r="E10" s="12">
        <f t="shared" si="0"/>
        <v>7078.5692221121462</v>
      </c>
      <c r="F10" s="13">
        <f t="shared" si="1"/>
        <v>14.569222112146235</v>
      </c>
      <c r="G10" s="12">
        <f t="shared" si="2"/>
        <v>212.26223295305081</v>
      </c>
      <c r="I10" s="14" t="s">
        <v>15</v>
      </c>
      <c r="J10" s="18">
        <v>5000</v>
      </c>
      <c r="L10" s="9" t="s">
        <v>24</v>
      </c>
      <c r="M10" s="10" t="s">
        <v>32</v>
      </c>
    </row>
    <row r="11" spans="1:13" ht="14" thickBot="1">
      <c r="B11" s="11">
        <v>7</v>
      </c>
      <c r="C11" s="18">
        <v>5511</v>
      </c>
      <c r="D11" s="18">
        <v>7784</v>
      </c>
      <c r="E11" s="12">
        <f t="shared" si="0"/>
        <v>7772.3428312965898</v>
      </c>
      <c r="F11" s="13">
        <f t="shared" si="1"/>
        <v>11.657168703410207</v>
      </c>
      <c r="G11" s="12">
        <f t="shared" si="2"/>
        <v>135.88958217976639</v>
      </c>
      <c r="L11" s="9" t="s">
        <v>25</v>
      </c>
      <c r="M11" s="10" t="s">
        <v>33</v>
      </c>
    </row>
    <row r="12" spans="1:13" ht="14" thickBot="1">
      <c r="B12" s="11">
        <v>8</v>
      </c>
      <c r="C12" s="18">
        <v>6107</v>
      </c>
      <c r="D12" s="18">
        <v>8724</v>
      </c>
      <c r="E12" s="12">
        <f t="shared" si="0"/>
        <v>8745.2582926470095</v>
      </c>
      <c r="F12" s="13">
        <f t="shared" si="1"/>
        <v>21.258292647009512</v>
      </c>
      <c r="G12" s="12">
        <f t="shared" si="2"/>
        <v>451.91500626589868</v>
      </c>
      <c r="I12" s="14" t="s">
        <v>16</v>
      </c>
      <c r="J12" s="21">
        <f>a+b*x</f>
        <v>6938.1820917830582</v>
      </c>
      <c r="L12" s="16" t="s">
        <v>34</v>
      </c>
      <c r="M12" s="17" t="s">
        <v>35</v>
      </c>
    </row>
    <row r="13" spans="1:13">
      <c r="B13" s="11">
        <v>9</v>
      </c>
      <c r="C13" s="18">
        <v>5052</v>
      </c>
      <c r="D13" s="18">
        <v>6992</v>
      </c>
      <c r="E13" s="12">
        <f t="shared" si="0"/>
        <v>7023.0673333773902</v>
      </c>
      <c r="F13" s="13">
        <f t="shared" si="1"/>
        <v>31.067333377390241</v>
      </c>
      <c r="G13" s="12">
        <f t="shared" si="2"/>
        <v>965.17920318190579</v>
      </c>
      <c r="I13" s="11"/>
      <c r="J13" s="11"/>
    </row>
    <row r="14" spans="1:13">
      <c r="B14" s="11">
        <v>10</v>
      </c>
      <c r="C14" s="18">
        <v>4985</v>
      </c>
      <c r="D14" s="18">
        <v>6822</v>
      </c>
      <c r="E14" s="12">
        <f t="shared" si="0"/>
        <v>6913.6959644000772</v>
      </c>
      <c r="F14" s="13">
        <f t="shared" si="1"/>
        <v>91.695964400077173</v>
      </c>
      <c r="G14" s="12">
        <f t="shared" si="2"/>
        <v>8408.1498872602206</v>
      </c>
    </row>
    <row r="15" spans="1:13">
      <c r="B15" s="11">
        <v>11</v>
      </c>
      <c r="C15" s="18">
        <v>5576</v>
      </c>
      <c r="D15" s="18">
        <v>7949</v>
      </c>
      <c r="E15" s="12">
        <f t="shared" si="0"/>
        <v>7878.4493832895041</v>
      </c>
      <c r="F15" s="13">
        <f t="shared" si="1"/>
        <v>70.550616710495888</v>
      </c>
      <c r="G15" s="12">
        <f t="shared" si="2"/>
        <v>4977.3895182313017</v>
      </c>
    </row>
    <row r="16" spans="1:13">
      <c r="B16" s="11">
        <v>12</v>
      </c>
      <c r="C16" s="18">
        <v>6647</v>
      </c>
      <c r="D16" s="18">
        <v>9650</v>
      </c>
      <c r="E16" s="12">
        <f t="shared" si="0"/>
        <v>9626.7588784343025</v>
      </c>
      <c r="F16" s="13">
        <f t="shared" si="1"/>
        <v>23.24112156569754</v>
      </c>
      <c r="G16" s="12">
        <f t="shared" si="2"/>
        <v>540.14973163153127</v>
      </c>
    </row>
    <row r="17" spans="2:7">
      <c r="B17" s="11">
        <v>13</v>
      </c>
      <c r="C17" s="18"/>
      <c r="D17" s="18"/>
      <c r="E17" s="12" t="str">
        <f t="shared" si="0"/>
        <v/>
      </c>
      <c r="F17" s="13" t="str">
        <f t="shared" si="1"/>
        <v/>
      </c>
      <c r="G17" s="12" t="str">
        <f t="shared" si="2"/>
        <v/>
      </c>
    </row>
    <row r="18" spans="2:7">
      <c r="B18" s="11">
        <v>14</v>
      </c>
      <c r="C18" s="18"/>
      <c r="D18" s="18"/>
      <c r="E18" s="12" t="str">
        <f t="shared" si="0"/>
        <v/>
      </c>
      <c r="F18" s="13" t="str">
        <f t="shared" si="1"/>
        <v/>
      </c>
      <c r="G18" s="12" t="str">
        <f t="shared" si="2"/>
        <v/>
      </c>
    </row>
    <row r="19" spans="2:7">
      <c r="B19" s="11">
        <v>15</v>
      </c>
      <c r="C19" s="18"/>
      <c r="D19" s="18"/>
      <c r="E19" s="12" t="str">
        <f t="shared" si="0"/>
        <v/>
      </c>
      <c r="F19" s="13" t="str">
        <f t="shared" si="1"/>
        <v/>
      </c>
      <c r="G19" s="12" t="str">
        <f t="shared" si="2"/>
        <v/>
      </c>
    </row>
    <row r="20" spans="2:7">
      <c r="B20" s="11">
        <v>16</v>
      </c>
      <c r="C20" s="18"/>
      <c r="D20" s="18"/>
      <c r="E20" s="12" t="str">
        <f t="shared" si="0"/>
        <v/>
      </c>
      <c r="F20" s="13" t="str">
        <f t="shared" si="1"/>
        <v/>
      </c>
      <c r="G20" s="12" t="str">
        <f t="shared" si="2"/>
        <v/>
      </c>
    </row>
    <row r="21" spans="2:7">
      <c r="B21" s="11">
        <v>17</v>
      </c>
      <c r="C21" s="18"/>
      <c r="D21" s="18"/>
      <c r="E21" s="12" t="str">
        <f t="shared" si="0"/>
        <v/>
      </c>
      <c r="F21" s="13" t="str">
        <f t="shared" si="1"/>
        <v/>
      </c>
      <c r="G21" s="12" t="str">
        <f t="shared" si="2"/>
        <v/>
      </c>
    </row>
    <row r="22" spans="2:7">
      <c r="B22" s="11">
        <v>18</v>
      </c>
      <c r="C22" s="18"/>
      <c r="D22" s="18"/>
      <c r="E22" s="12" t="str">
        <f t="shared" si="0"/>
        <v/>
      </c>
      <c r="F22" s="13" t="str">
        <f t="shared" si="1"/>
        <v/>
      </c>
      <c r="G22" s="12" t="str">
        <f t="shared" si="2"/>
        <v/>
      </c>
    </row>
    <row r="23" spans="2:7">
      <c r="B23" s="11">
        <v>19</v>
      </c>
      <c r="C23" s="18"/>
      <c r="D23" s="18"/>
      <c r="E23" s="12" t="str">
        <f t="shared" si="0"/>
        <v/>
      </c>
      <c r="F23" s="13" t="str">
        <f t="shared" si="1"/>
        <v/>
      </c>
      <c r="G23" s="12" t="str">
        <f t="shared" si="2"/>
        <v/>
      </c>
    </row>
    <row r="24" spans="2:7">
      <c r="B24" s="11">
        <v>20</v>
      </c>
      <c r="C24" s="18"/>
      <c r="D24" s="18"/>
      <c r="E24" s="12" t="str">
        <f t="shared" si="0"/>
        <v/>
      </c>
      <c r="F24" s="13" t="str">
        <f t="shared" si="1"/>
        <v/>
      </c>
      <c r="G24" s="12" t="str">
        <f t="shared" si="2"/>
        <v/>
      </c>
    </row>
    <row r="25" spans="2:7">
      <c r="B25" s="11">
        <v>21</v>
      </c>
      <c r="C25" s="18"/>
      <c r="D25" s="18"/>
      <c r="E25" s="12" t="str">
        <f t="shared" si="0"/>
        <v/>
      </c>
      <c r="F25" s="13" t="str">
        <f t="shared" si="1"/>
        <v/>
      </c>
      <c r="G25" s="12" t="str">
        <f t="shared" si="2"/>
        <v/>
      </c>
    </row>
    <row r="26" spans="2:7">
      <c r="B26" s="11">
        <v>22</v>
      </c>
      <c r="C26" s="18"/>
      <c r="D26" s="18"/>
      <c r="E26" s="12" t="str">
        <f t="shared" si="0"/>
        <v/>
      </c>
      <c r="F26" s="13" t="str">
        <f t="shared" si="1"/>
        <v/>
      </c>
      <c r="G26" s="12" t="str">
        <f t="shared" si="2"/>
        <v/>
      </c>
    </row>
    <row r="27" spans="2:7">
      <c r="B27" s="11">
        <v>23</v>
      </c>
      <c r="C27" s="18"/>
      <c r="D27" s="18"/>
      <c r="E27" s="12" t="str">
        <f t="shared" si="0"/>
        <v/>
      </c>
      <c r="F27" s="13" t="str">
        <f t="shared" si="1"/>
        <v/>
      </c>
      <c r="G27" s="12" t="str">
        <f t="shared" si="2"/>
        <v/>
      </c>
    </row>
    <row r="28" spans="2:7">
      <c r="B28" s="11">
        <v>24</v>
      </c>
      <c r="C28" s="18"/>
      <c r="D28" s="18"/>
      <c r="E28" s="12" t="str">
        <f t="shared" si="0"/>
        <v/>
      </c>
      <c r="F28" s="13" t="str">
        <f t="shared" si="1"/>
        <v/>
      </c>
      <c r="G28" s="12" t="str">
        <f t="shared" si="2"/>
        <v/>
      </c>
    </row>
    <row r="29" spans="2:7">
      <c r="B29" s="11">
        <v>25</v>
      </c>
      <c r="C29" s="18"/>
      <c r="D29" s="18"/>
      <c r="E29" s="12" t="str">
        <f t="shared" si="0"/>
        <v/>
      </c>
      <c r="F29" s="13" t="str">
        <f t="shared" si="1"/>
        <v/>
      </c>
      <c r="G29" s="12" t="str">
        <f t="shared" si="2"/>
        <v/>
      </c>
    </row>
    <row r="30" spans="2:7">
      <c r="B30" s="11">
        <v>26</v>
      </c>
      <c r="C30" s="18"/>
      <c r="D30" s="18"/>
      <c r="E30" s="12" t="str">
        <f t="shared" si="0"/>
        <v/>
      </c>
      <c r="F30" s="13" t="str">
        <f t="shared" si="1"/>
        <v/>
      </c>
      <c r="G30" s="12" t="str">
        <f t="shared" si="2"/>
        <v/>
      </c>
    </row>
    <row r="31" spans="2:7">
      <c r="B31" s="11">
        <v>27</v>
      </c>
      <c r="C31" s="18"/>
      <c r="D31" s="18"/>
      <c r="E31" s="12" t="str">
        <f t="shared" si="0"/>
        <v/>
      </c>
      <c r="F31" s="13" t="str">
        <f t="shared" si="1"/>
        <v/>
      </c>
      <c r="G31" s="12" t="str">
        <f t="shared" si="2"/>
        <v/>
      </c>
    </row>
    <row r="32" spans="2:7">
      <c r="B32" s="11">
        <v>28</v>
      </c>
      <c r="C32" s="18"/>
      <c r="D32" s="18"/>
      <c r="E32" s="12" t="str">
        <f t="shared" si="0"/>
        <v/>
      </c>
      <c r="F32" s="13" t="str">
        <f t="shared" si="1"/>
        <v/>
      </c>
      <c r="G32" s="12" t="str">
        <f t="shared" si="2"/>
        <v/>
      </c>
    </row>
    <row r="33" spans="2:7">
      <c r="B33" s="11">
        <v>29</v>
      </c>
      <c r="C33" s="18"/>
      <c r="D33" s="18"/>
      <c r="E33" s="12" t="str">
        <f t="shared" si="0"/>
        <v/>
      </c>
      <c r="F33" s="13" t="str">
        <f t="shared" si="1"/>
        <v/>
      </c>
      <c r="G33" s="12" t="str">
        <f t="shared" si="2"/>
        <v/>
      </c>
    </row>
    <row r="34" spans="2:7">
      <c r="B34" s="11">
        <v>30</v>
      </c>
      <c r="C34" s="18"/>
      <c r="D34" s="18"/>
      <c r="E34" s="12" t="str">
        <f t="shared" si="0"/>
        <v/>
      </c>
      <c r="F34" s="13" t="str">
        <f t="shared" si="1"/>
        <v/>
      </c>
      <c r="G34" s="12" t="str">
        <f t="shared" si="2"/>
        <v/>
      </c>
    </row>
  </sheetData>
  <phoneticPr fontId="0" type="noConversion"/>
  <printOptions headings="1" gridLines="1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Linear Regression</vt:lpstr>
      <vt:lpstr>a</vt:lpstr>
      <vt:lpstr>b</vt:lpstr>
      <vt:lpstr>DependentVariable</vt:lpstr>
      <vt:lpstr>Estimate</vt:lpstr>
      <vt:lpstr>EstimationError</vt:lpstr>
      <vt:lpstr>IndependentVariable</vt:lpstr>
      <vt:lpstr>SquareOfError</vt:lpstr>
      <vt:lpstr>x</vt:lpstr>
      <vt:lpstr>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1999-02-06T07:14:56Z</dcterms:created>
  <dcterms:modified xsi:type="dcterms:W3CDTF">2019-08-27T18:30:40Z</dcterms:modified>
</cp:coreProperties>
</file>